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491" windowWidth="597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<sst xmlns="http://schemas.openxmlformats.org/spreadsheetml/2006/main" count="162" uniqueCount="50">
  <si>
    <t>№</t>
  </si>
  <si>
    <t>Назва</t>
  </si>
  <si>
    <t>навчального</t>
  </si>
  <si>
    <t>закладу</t>
  </si>
  <si>
    <t>1 кл.</t>
  </si>
  <si>
    <t>2 кл.</t>
  </si>
  <si>
    <t>3 кл.</t>
  </si>
  <si>
    <t>кл.</t>
  </si>
  <si>
    <t>учнів</t>
  </si>
  <si>
    <t>4 кл.</t>
  </si>
  <si>
    <t>1-4 кл.</t>
  </si>
  <si>
    <t>ІІ ступеня</t>
  </si>
  <si>
    <t>5 кл.</t>
  </si>
  <si>
    <t>6 кл.</t>
  </si>
  <si>
    <t>7 кл.</t>
  </si>
  <si>
    <t>8 кл.</t>
  </si>
  <si>
    <t>9 кл.</t>
  </si>
  <si>
    <t>5-9 кл.</t>
  </si>
  <si>
    <t>ІІІ ступеня</t>
  </si>
  <si>
    <t>10 кл.</t>
  </si>
  <si>
    <t>11 кл.</t>
  </si>
  <si>
    <t>10-11 кл.</t>
  </si>
  <si>
    <t>1-11 кл.</t>
  </si>
  <si>
    <t xml:space="preserve"> </t>
  </si>
  <si>
    <t xml:space="preserve">  </t>
  </si>
  <si>
    <t xml:space="preserve">    </t>
  </si>
  <si>
    <t>№23</t>
  </si>
  <si>
    <t>І - ІІ</t>
  </si>
  <si>
    <t xml:space="preserve">                                                                                                                                          </t>
  </si>
  <si>
    <t xml:space="preserve">  І ступеня </t>
  </si>
  <si>
    <t xml:space="preserve">Керуючий справами виконавчого комітету </t>
  </si>
  <si>
    <t xml:space="preserve"> Н.І.Дудко</t>
  </si>
  <si>
    <t>БЗШ №11</t>
  </si>
  <si>
    <t>БЗШ №20</t>
  </si>
  <si>
    <t xml:space="preserve"> комітету  міської ради</t>
  </si>
  <si>
    <t xml:space="preserve"> до рішення виконавчого </t>
  </si>
  <si>
    <t xml:space="preserve">Всього </t>
  </si>
  <si>
    <t xml:space="preserve">      ЗАГАЛЬНООСВІТНІ  ШКОЛИ  І-ІІІ  СТУПЕНІВ</t>
  </si>
  <si>
    <t xml:space="preserve">              Додаток  7</t>
  </si>
  <si>
    <t>Асис-</t>
  </si>
  <si>
    <t>тент</t>
  </si>
  <si>
    <t>учи-</t>
  </si>
  <si>
    <t>теля</t>
  </si>
  <si>
    <t>БЗШ №5</t>
  </si>
  <si>
    <t>п/п</t>
  </si>
  <si>
    <t xml:space="preserve">Зведена мережа інклюзивних класів у загальноосвітніх навчальних закладах на 2017/2018 навчальний рік </t>
  </si>
  <si>
    <t>БНВО "ЗОШ №15-ДЮСОК"</t>
  </si>
  <si>
    <t>Всього</t>
  </si>
  <si>
    <t xml:space="preserve"> Керуючий справами виконавчого комітету міської ради                                               С.О.Постівий</t>
  </si>
  <si>
    <t xml:space="preserve"> від 12 вересня 2017р. №313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</si>
</sst>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00"/>
    <numFmt numFmtId="183" formatCode="0.0000"/>
    <numFmt numFmtId="184" formatCode="0.000"/>
    <numFmt numFmtId="185" formatCode="[$-422]d\ mmmm\ yyyy&quot; р.&quot;"/>
    <numFmt numFmtId="186" formatCode="hh:mm:ss"/>
  </numFmts>
  <fonts count="48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0"/>
      <color indexed="9"/>
      <name val="Arial Cyr"/>
      <family val="2"/>
    </font>
    <font>
      <b/>
      <sz val="8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93"/>
  <sheetViews>
    <sheetView tabSelected="1" zoomScale="90" zoomScaleNormal="90" zoomScalePageLayoutView="0" workbookViewId="0" topLeftCell="A1">
      <selection activeCell="Z5" sqref="Z5"/>
    </sheetView>
  </sheetViews>
  <sheetFormatPr defaultColWidth="9.00390625" defaultRowHeight="12.75"/>
  <cols>
    <col min="1" max="1" width="3.125" style="0" customWidth="1"/>
    <col min="2" max="2" width="20.625" style="0" customWidth="1"/>
    <col min="3" max="3" width="3.75390625" style="0" customWidth="1"/>
    <col min="4" max="4" width="3.625" style="0" customWidth="1"/>
    <col min="5" max="5" width="3.375" style="0" customWidth="1"/>
    <col min="6" max="6" width="4.625" style="0" customWidth="1"/>
    <col min="7" max="7" width="3.375" style="0" customWidth="1"/>
    <col min="8" max="8" width="3.75390625" style="0" customWidth="1"/>
    <col min="9" max="9" width="3.875" style="0" customWidth="1"/>
    <col min="10" max="10" width="4.00390625" style="0" customWidth="1"/>
    <col min="11" max="11" width="3.375" style="0" customWidth="1"/>
    <col min="12" max="12" width="4.375" style="0" customWidth="1"/>
    <col min="13" max="14" width="4.00390625" style="0" customWidth="1"/>
    <col min="15" max="15" width="4.25390625" style="0" customWidth="1"/>
    <col min="16" max="16" width="4.125" style="0" customWidth="1"/>
    <col min="17" max="17" width="3.875" style="0" customWidth="1"/>
    <col min="18" max="18" width="4.25390625" style="0" customWidth="1"/>
    <col min="19" max="19" width="4.125" style="0" customWidth="1"/>
    <col min="20" max="20" width="3.875" style="0" customWidth="1"/>
    <col min="21" max="21" width="3.25390625" style="0" customWidth="1"/>
    <col min="22" max="22" width="3.375" style="0" customWidth="1"/>
    <col min="23" max="24" width="4.00390625" style="0" customWidth="1"/>
    <col min="25" max="25" width="3.375" style="0" customWidth="1"/>
    <col min="26" max="27" width="3.75390625" style="0" customWidth="1"/>
    <col min="28" max="28" width="3.375" style="0" customWidth="1"/>
    <col min="29" max="29" width="3.75390625" style="0" customWidth="1"/>
    <col min="30" max="30" width="4.75390625" style="0" customWidth="1"/>
    <col min="31" max="31" width="3.875" style="0" customWidth="1"/>
    <col min="32" max="32" width="4.25390625" style="0" customWidth="1"/>
    <col min="33" max="33" width="5.375" style="0" customWidth="1"/>
    <col min="35" max="35" width="10.375" style="0" bestFit="1" customWidth="1"/>
    <col min="36" max="36" width="9.875" style="0" customWidth="1"/>
    <col min="37" max="38" width="10.25390625" style="0" bestFit="1" customWidth="1"/>
    <col min="119" max="120" width="12.625" style="0" customWidth="1"/>
  </cols>
  <sheetData>
    <row r="1" spans="25:32" ht="12.75">
      <c r="Y1" s="64" t="s">
        <v>38</v>
      </c>
      <c r="Z1" s="64"/>
      <c r="AA1" s="64"/>
      <c r="AB1" s="64"/>
      <c r="AC1" s="64"/>
      <c r="AD1" s="64"/>
      <c r="AE1" s="64"/>
      <c r="AF1" s="5"/>
    </row>
    <row r="2" spans="25:33" ht="12.75">
      <c r="Y2" s="5"/>
      <c r="Z2" s="5" t="s">
        <v>35</v>
      </c>
      <c r="AA2" s="5"/>
      <c r="AB2" s="5"/>
      <c r="AC2" s="5"/>
      <c r="AD2" s="5"/>
      <c r="AE2" s="5"/>
      <c r="AF2" s="5"/>
      <c r="AG2" s="27"/>
    </row>
    <row r="3" spans="25:33" ht="12.75">
      <c r="Y3" s="5"/>
      <c r="Z3" s="64" t="s">
        <v>34</v>
      </c>
      <c r="AA3" s="64"/>
      <c r="AB3" s="64"/>
      <c r="AC3" s="64"/>
      <c r="AD3" s="64"/>
      <c r="AE3" s="64"/>
      <c r="AF3" s="64"/>
      <c r="AG3" s="27"/>
    </row>
    <row r="4" spans="1:34" ht="12.7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Y4" s="5"/>
      <c r="Z4" s="64" t="s">
        <v>49</v>
      </c>
      <c r="AA4" s="64"/>
      <c r="AB4" s="64"/>
      <c r="AC4" s="64"/>
      <c r="AD4" s="64"/>
      <c r="AE4" s="64"/>
      <c r="AF4" s="64"/>
      <c r="AG4" s="27"/>
      <c r="AH4" s="27"/>
    </row>
    <row r="5" spans="1:34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AB5" s="5"/>
      <c r="AC5" s="5"/>
      <c r="AD5" s="5"/>
      <c r="AE5" s="5"/>
      <c r="AF5" s="5"/>
      <c r="AG5" s="5"/>
      <c r="AH5" s="27"/>
    </row>
    <row r="6" spans="1:34" ht="12.7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AB6" s="5"/>
      <c r="AC6" s="5"/>
      <c r="AD6" s="5"/>
      <c r="AE6" s="5"/>
      <c r="AF6" s="5"/>
      <c r="AG6" s="5"/>
      <c r="AH6" s="27"/>
    </row>
    <row r="7" spans="1:34" ht="12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AC7" s="27"/>
      <c r="AD7" s="27"/>
      <c r="AE7" s="27"/>
      <c r="AF7" s="27"/>
      <c r="AG7" s="27"/>
      <c r="AH7" s="27"/>
    </row>
    <row r="8" spans="1:34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AC8" s="27"/>
      <c r="AD8" s="27"/>
      <c r="AE8" s="27"/>
      <c r="AF8" s="27"/>
      <c r="AG8" s="27"/>
      <c r="AH8" s="27"/>
    </row>
    <row r="9" spans="2:31" ht="15" customHeight="1">
      <c r="B9" s="81" t="s">
        <v>45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2:28" ht="15">
      <c r="B10" s="1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10" ht="12.75">
      <c r="A11" s="2"/>
      <c r="B11" s="3"/>
      <c r="C11" s="4"/>
      <c r="D11" s="4"/>
      <c r="E11" s="4"/>
      <c r="F11" s="4"/>
      <c r="G11" s="4"/>
      <c r="H11" s="4"/>
      <c r="I11" s="4"/>
      <c r="J11" s="4"/>
    </row>
    <row r="12" spans="1:121" ht="12.75">
      <c r="A12" s="20"/>
      <c r="B12" s="19" t="s">
        <v>1</v>
      </c>
      <c r="C12" s="57" t="s">
        <v>29</v>
      </c>
      <c r="D12" s="59"/>
      <c r="E12" s="59"/>
      <c r="F12" s="59"/>
      <c r="G12" s="66"/>
      <c r="H12" s="66"/>
      <c r="I12" s="66"/>
      <c r="J12" s="66"/>
      <c r="K12" s="62" t="s">
        <v>47</v>
      </c>
      <c r="L12" s="67"/>
      <c r="M12" s="57" t="s">
        <v>11</v>
      </c>
      <c r="N12" s="59"/>
      <c r="O12" s="59"/>
      <c r="P12" s="59"/>
      <c r="Q12" s="66"/>
      <c r="R12" s="66"/>
      <c r="S12" s="66"/>
      <c r="T12" s="66"/>
      <c r="U12" s="66"/>
      <c r="V12" s="66"/>
      <c r="W12" s="62" t="s">
        <v>47</v>
      </c>
      <c r="X12" s="63"/>
      <c r="Y12" s="57" t="s">
        <v>18</v>
      </c>
      <c r="Z12" s="59"/>
      <c r="AA12" s="59"/>
      <c r="AB12" s="58"/>
      <c r="AC12" s="62" t="s">
        <v>47</v>
      </c>
      <c r="AD12" s="63"/>
      <c r="AE12" s="62" t="s">
        <v>47</v>
      </c>
      <c r="AF12" s="63"/>
      <c r="AG12" s="29" t="s">
        <v>39</v>
      </c>
      <c r="AH12" t="s">
        <v>23</v>
      </c>
      <c r="AK12" t="s">
        <v>23</v>
      </c>
      <c r="DQ12" t="s">
        <v>23</v>
      </c>
    </row>
    <row r="13" spans="1:33" ht="12.75">
      <c r="A13" s="15" t="s">
        <v>0</v>
      </c>
      <c r="B13" s="16" t="s">
        <v>2</v>
      </c>
      <c r="C13" s="57" t="s">
        <v>4</v>
      </c>
      <c r="D13" s="58"/>
      <c r="E13" s="57" t="s">
        <v>5</v>
      </c>
      <c r="F13" s="58"/>
      <c r="G13" s="57" t="s">
        <v>6</v>
      </c>
      <c r="H13" s="58"/>
      <c r="I13" s="57" t="s">
        <v>9</v>
      </c>
      <c r="J13" s="59"/>
      <c r="K13" s="60" t="s">
        <v>10</v>
      </c>
      <c r="L13" s="78"/>
      <c r="M13" s="57" t="s">
        <v>12</v>
      </c>
      <c r="N13" s="58"/>
      <c r="O13" s="57" t="s">
        <v>13</v>
      </c>
      <c r="P13" s="58"/>
      <c r="Q13" s="57" t="s">
        <v>14</v>
      </c>
      <c r="R13" s="58"/>
      <c r="S13" s="57" t="s">
        <v>15</v>
      </c>
      <c r="T13" s="59"/>
      <c r="U13" s="57" t="s">
        <v>16</v>
      </c>
      <c r="V13" s="59"/>
      <c r="W13" s="60" t="s">
        <v>17</v>
      </c>
      <c r="X13" s="61"/>
      <c r="Y13" s="57" t="s">
        <v>19</v>
      </c>
      <c r="Z13" s="59"/>
      <c r="AA13" s="57" t="s">
        <v>20</v>
      </c>
      <c r="AB13" s="58"/>
      <c r="AC13" s="60" t="s">
        <v>21</v>
      </c>
      <c r="AD13" s="61"/>
      <c r="AE13" s="60" t="s">
        <v>22</v>
      </c>
      <c r="AF13" s="61"/>
      <c r="AG13" s="30" t="s">
        <v>40</v>
      </c>
    </row>
    <row r="14" spans="1:43" ht="12.75">
      <c r="A14" s="21" t="s">
        <v>44</v>
      </c>
      <c r="B14" s="22" t="s">
        <v>3</v>
      </c>
      <c r="C14" s="17" t="s">
        <v>7</v>
      </c>
      <c r="D14" s="17" t="s">
        <v>8</v>
      </c>
      <c r="E14" s="17" t="s">
        <v>7</v>
      </c>
      <c r="F14" s="17" t="s">
        <v>8</v>
      </c>
      <c r="G14" s="17" t="s">
        <v>7</v>
      </c>
      <c r="H14" s="17" t="s">
        <v>8</v>
      </c>
      <c r="I14" s="17" t="s">
        <v>7</v>
      </c>
      <c r="J14" s="18" t="s">
        <v>8</v>
      </c>
      <c r="K14" s="17" t="s">
        <v>7</v>
      </c>
      <c r="L14" s="18" t="s">
        <v>8</v>
      </c>
      <c r="M14" s="17" t="s">
        <v>7</v>
      </c>
      <c r="N14" s="17" t="s">
        <v>8</v>
      </c>
      <c r="O14" s="17" t="s">
        <v>7</v>
      </c>
      <c r="P14" s="17" t="s">
        <v>8</v>
      </c>
      <c r="Q14" s="17" t="s">
        <v>7</v>
      </c>
      <c r="R14" s="17" t="s">
        <v>8</v>
      </c>
      <c r="S14" s="17" t="s">
        <v>7</v>
      </c>
      <c r="T14" s="18" t="s">
        <v>8</v>
      </c>
      <c r="U14" s="17" t="s">
        <v>7</v>
      </c>
      <c r="V14" s="18" t="s">
        <v>8</v>
      </c>
      <c r="W14" s="17" t="s">
        <v>7</v>
      </c>
      <c r="X14" s="17" t="s">
        <v>8</v>
      </c>
      <c r="Y14" s="17" t="s">
        <v>7</v>
      </c>
      <c r="Z14" s="18" t="s">
        <v>8</v>
      </c>
      <c r="AA14" s="17" t="s">
        <v>7</v>
      </c>
      <c r="AB14" s="17" t="s">
        <v>8</v>
      </c>
      <c r="AC14" s="17" t="s">
        <v>7</v>
      </c>
      <c r="AD14" s="17" t="s">
        <v>8</v>
      </c>
      <c r="AE14" s="17" t="s">
        <v>7</v>
      </c>
      <c r="AF14" s="17" t="s">
        <v>8</v>
      </c>
      <c r="AG14" s="30" t="s">
        <v>41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33" ht="12.75">
      <c r="A15" s="68" t="s">
        <v>37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69"/>
      <c r="Y15" s="69"/>
      <c r="Z15" s="69"/>
      <c r="AA15" s="69"/>
      <c r="AB15" s="69"/>
      <c r="AC15" s="69"/>
      <c r="AD15" s="69"/>
      <c r="AE15" s="69"/>
      <c r="AF15" s="71"/>
      <c r="AG15" s="31" t="s">
        <v>42</v>
      </c>
    </row>
    <row r="16" spans="1:37" ht="12.75">
      <c r="A16" s="46">
        <v>1</v>
      </c>
      <c r="B16" s="48" t="s">
        <v>43</v>
      </c>
      <c r="C16" s="48">
        <v>2</v>
      </c>
      <c r="D16" s="48">
        <v>2</v>
      </c>
      <c r="E16" s="48">
        <v>2</v>
      </c>
      <c r="F16" s="48">
        <v>2</v>
      </c>
      <c r="G16" s="48">
        <v>2</v>
      </c>
      <c r="H16" s="48">
        <v>4</v>
      </c>
      <c r="I16" s="48">
        <v>2</v>
      </c>
      <c r="J16" s="48">
        <v>3</v>
      </c>
      <c r="K16" s="48">
        <f aca="true" t="shared" si="0" ref="K16:L19">SUM(C16,E16,G16,I16)</f>
        <v>8</v>
      </c>
      <c r="L16" s="48">
        <f t="shared" si="0"/>
        <v>11</v>
      </c>
      <c r="M16" s="48">
        <v>2</v>
      </c>
      <c r="N16" s="48">
        <v>5</v>
      </c>
      <c r="O16" s="48">
        <v>2</v>
      </c>
      <c r="P16" s="48">
        <v>5</v>
      </c>
      <c r="Q16" s="48">
        <v>2</v>
      </c>
      <c r="R16" s="48">
        <v>3</v>
      </c>
      <c r="S16" s="48">
        <v>1</v>
      </c>
      <c r="T16" s="48">
        <v>1</v>
      </c>
      <c r="U16" s="48">
        <v>1</v>
      </c>
      <c r="V16" s="48">
        <v>2</v>
      </c>
      <c r="W16" s="48">
        <f aca="true" t="shared" si="1" ref="W16:X19">SUM(M16,O16,Q16,S16,U16)</f>
        <v>8</v>
      </c>
      <c r="X16" s="48">
        <f t="shared" si="1"/>
        <v>16</v>
      </c>
      <c r="Y16" s="48" t="s">
        <v>23</v>
      </c>
      <c r="Z16" s="48" t="s">
        <v>23</v>
      </c>
      <c r="AA16" s="48" t="s">
        <v>23</v>
      </c>
      <c r="AB16" s="48" t="s">
        <v>23</v>
      </c>
      <c r="AC16" s="48">
        <f aca="true" t="shared" si="2" ref="AC16:AD19">SUM(Y16,AA16)</f>
        <v>0</v>
      </c>
      <c r="AD16" s="48">
        <f t="shared" si="2"/>
        <v>0</v>
      </c>
      <c r="AE16" s="48">
        <f aca="true" t="shared" si="3" ref="AE16:AF19">SUM(K16,W16,AC16)</f>
        <v>16</v>
      </c>
      <c r="AF16" s="48">
        <f t="shared" si="3"/>
        <v>27</v>
      </c>
      <c r="AG16" s="49">
        <v>8</v>
      </c>
      <c r="AH16" s="23"/>
      <c r="AI16" s="24"/>
      <c r="AK16" s="25"/>
    </row>
    <row r="17" spans="1:37" ht="12.75">
      <c r="A17" s="46">
        <v>2</v>
      </c>
      <c r="B17" s="48" t="s">
        <v>32</v>
      </c>
      <c r="C17" s="48" t="s">
        <v>23</v>
      </c>
      <c r="D17" s="48" t="s">
        <v>23</v>
      </c>
      <c r="E17" s="48">
        <v>2</v>
      </c>
      <c r="F17" s="48">
        <v>2</v>
      </c>
      <c r="G17" s="48">
        <v>1</v>
      </c>
      <c r="H17" s="48">
        <v>1</v>
      </c>
      <c r="I17" s="48">
        <v>1</v>
      </c>
      <c r="J17" s="48">
        <v>1</v>
      </c>
      <c r="K17" s="48">
        <f t="shared" si="0"/>
        <v>4</v>
      </c>
      <c r="L17" s="48">
        <f t="shared" si="0"/>
        <v>4</v>
      </c>
      <c r="M17" s="48">
        <v>1</v>
      </c>
      <c r="N17" s="48">
        <v>1</v>
      </c>
      <c r="O17" s="48" t="s">
        <v>23</v>
      </c>
      <c r="P17" s="48" t="s">
        <v>23</v>
      </c>
      <c r="Q17" s="48" t="s">
        <v>23</v>
      </c>
      <c r="R17" s="48" t="s">
        <v>23</v>
      </c>
      <c r="S17" s="48" t="s">
        <v>24</v>
      </c>
      <c r="T17" s="48" t="s">
        <v>23</v>
      </c>
      <c r="U17" s="48" t="s">
        <v>23</v>
      </c>
      <c r="V17" s="48" t="s">
        <v>23</v>
      </c>
      <c r="W17" s="48">
        <f t="shared" si="1"/>
        <v>1</v>
      </c>
      <c r="X17" s="48">
        <f t="shared" si="1"/>
        <v>1</v>
      </c>
      <c r="Y17" s="48" t="s">
        <v>23</v>
      </c>
      <c r="Z17" s="48" t="s">
        <v>23</v>
      </c>
      <c r="AA17" s="48" t="s">
        <v>23</v>
      </c>
      <c r="AB17" s="48" t="s">
        <v>23</v>
      </c>
      <c r="AC17" s="48">
        <f t="shared" si="2"/>
        <v>0</v>
      </c>
      <c r="AD17" s="48">
        <f t="shared" si="2"/>
        <v>0</v>
      </c>
      <c r="AE17" s="48">
        <f t="shared" si="3"/>
        <v>5</v>
      </c>
      <c r="AF17" s="48">
        <f t="shared" si="3"/>
        <v>5</v>
      </c>
      <c r="AG17" s="48">
        <v>2.5</v>
      </c>
      <c r="AH17" s="23"/>
      <c r="AI17" s="24"/>
      <c r="AK17" s="25"/>
    </row>
    <row r="18" spans="1:37" ht="14.25" customHeight="1">
      <c r="A18" s="46">
        <v>3</v>
      </c>
      <c r="B18" s="47" t="s">
        <v>46</v>
      </c>
      <c r="C18" s="48">
        <v>2</v>
      </c>
      <c r="D18" s="48">
        <v>4</v>
      </c>
      <c r="E18" s="48">
        <v>3</v>
      </c>
      <c r="F18" s="48">
        <v>6</v>
      </c>
      <c r="G18" s="48">
        <v>2</v>
      </c>
      <c r="H18" s="48">
        <v>4</v>
      </c>
      <c r="I18" s="48">
        <v>2</v>
      </c>
      <c r="J18" s="48">
        <v>3</v>
      </c>
      <c r="K18" s="48">
        <f t="shared" si="0"/>
        <v>9</v>
      </c>
      <c r="L18" s="48">
        <f t="shared" si="0"/>
        <v>17</v>
      </c>
      <c r="M18" s="48">
        <v>2</v>
      </c>
      <c r="N18" s="48">
        <v>5</v>
      </c>
      <c r="O18" s="48">
        <v>2</v>
      </c>
      <c r="P18" s="48">
        <v>2</v>
      </c>
      <c r="Q18" s="48" t="s">
        <v>23</v>
      </c>
      <c r="R18" s="48" t="s">
        <v>23</v>
      </c>
      <c r="S18" s="48" t="s">
        <v>23</v>
      </c>
      <c r="T18" s="48" t="s">
        <v>23</v>
      </c>
      <c r="U18" s="48">
        <v>1</v>
      </c>
      <c r="V18" s="48">
        <v>1</v>
      </c>
      <c r="W18" s="48">
        <f t="shared" si="1"/>
        <v>5</v>
      </c>
      <c r="X18" s="48">
        <f t="shared" si="1"/>
        <v>8</v>
      </c>
      <c r="Y18" s="48" t="s">
        <v>23</v>
      </c>
      <c r="Z18" s="48" t="s">
        <v>23</v>
      </c>
      <c r="AA18" s="48" t="s">
        <v>23</v>
      </c>
      <c r="AB18" s="48" t="s">
        <v>23</v>
      </c>
      <c r="AC18" s="48">
        <f t="shared" si="2"/>
        <v>0</v>
      </c>
      <c r="AD18" s="48">
        <f t="shared" si="2"/>
        <v>0</v>
      </c>
      <c r="AE18" s="48">
        <f t="shared" si="3"/>
        <v>14</v>
      </c>
      <c r="AF18" s="48">
        <f t="shared" si="3"/>
        <v>25</v>
      </c>
      <c r="AG18" s="48">
        <v>7</v>
      </c>
      <c r="AH18" s="23"/>
      <c r="AI18" s="24"/>
      <c r="AK18" s="25"/>
    </row>
    <row r="19" spans="1:37" ht="12.75">
      <c r="A19" s="46">
        <v>4</v>
      </c>
      <c r="B19" s="46" t="s">
        <v>33</v>
      </c>
      <c r="C19" s="48">
        <v>4</v>
      </c>
      <c r="D19" s="48">
        <v>9</v>
      </c>
      <c r="E19" s="48">
        <v>4</v>
      </c>
      <c r="F19" s="48">
        <v>5</v>
      </c>
      <c r="G19" s="48">
        <v>2</v>
      </c>
      <c r="H19" s="48">
        <v>4</v>
      </c>
      <c r="I19" s="48">
        <v>2</v>
      </c>
      <c r="J19" s="48">
        <v>3</v>
      </c>
      <c r="K19" s="48">
        <f t="shared" si="0"/>
        <v>12</v>
      </c>
      <c r="L19" s="48">
        <f t="shared" si="0"/>
        <v>21</v>
      </c>
      <c r="M19" s="48">
        <v>2</v>
      </c>
      <c r="N19" s="48">
        <v>4</v>
      </c>
      <c r="O19" s="48">
        <v>2</v>
      </c>
      <c r="P19" s="48">
        <v>3</v>
      </c>
      <c r="Q19" s="48">
        <v>2</v>
      </c>
      <c r="R19" s="48">
        <v>4</v>
      </c>
      <c r="S19" s="48">
        <v>2</v>
      </c>
      <c r="T19" s="48">
        <v>4</v>
      </c>
      <c r="U19" s="48">
        <v>3</v>
      </c>
      <c r="V19" s="48">
        <v>5</v>
      </c>
      <c r="W19" s="48">
        <f t="shared" si="1"/>
        <v>11</v>
      </c>
      <c r="X19" s="48">
        <f t="shared" si="1"/>
        <v>20</v>
      </c>
      <c r="Y19" s="48" t="s">
        <v>23</v>
      </c>
      <c r="Z19" s="48" t="s">
        <v>23</v>
      </c>
      <c r="AA19" s="48">
        <v>1</v>
      </c>
      <c r="AB19" s="48">
        <v>1</v>
      </c>
      <c r="AC19" s="48">
        <f t="shared" si="2"/>
        <v>1</v>
      </c>
      <c r="AD19" s="48">
        <f t="shared" si="2"/>
        <v>1</v>
      </c>
      <c r="AE19" s="48">
        <f t="shared" si="3"/>
        <v>24</v>
      </c>
      <c r="AF19" s="48">
        <f t="shared" si="3"/>
        <v>42</v>
      </c>
      <c r="AG19" s="48">
        <v>12</v>
      </c>
      <c r="AI19" s="24"/>
      <c r="AK19" s="25"/>
    </row>
    <row r="20" spans="1:35" ht="7.5" customHeight="1">
      <c r="A20" s="32"/>
      <c r="B20" s="34"/>
      <c r="C20" s="40" t="s">
        <v>23</v>
      </c>
      <c r="D20" s="40"/>
      <c r="E20" s="40"/>
      <c r="F20" s="40"/>
      <c r="G20" s="40"/>
      <c r="H20" s="40"/>
      <c r="I20" s="40"/>
      <c r="J20" s="33"/>
      <c r="K20" s="39"/>
      <c r="L20" s="40"/>
      <c r="M20" s="40"/>
      <c r="N20" s="40"/>
      <c r="O20" s="33"/>
      <c r="P20" s="40"/>
      <c r="Q20" s="40"/>
      <c r="R20" s="40"/>
      <c r="S20" s="40"/>
      <c r="T20" s="40"/>
      <c r="U20" s="40"/>
      <c r="V20" s="33"/>
      <c r="W20" s="41"/>
      <c r="X20" s="42"/>
      <c r="Y20" s="40"/>
      <c r="Z20" s="40"/>
      <c r="AA20" s="40"/>
      <c r="AB20" s="33"/>
      <c r="AC20" s="42"/>
      <c r="AD20" s="42"/>
      <c r="AE20" s="42"/>
      <c r="AF20" s="43"/>
      <c r="AG20" s="44"/>
      <c r="AI20" s="23"/>
    </row>
    <row r="21" spans="1:37" ht="12.75">
      <c r="A21" s="82" t="s">
        <v>36</v>
      </c>
      <c r="B21" s="81"/>
      <c r="C21" s="50">
        <f aca="true" t="shared" si="4" ref="C21:AG21">SUM(C16:C20)</f>
        <v>8</v>
      </c>
      <c r="D21" s="50">
        <f t="shared" si="4"/>
        <v>15</v>
      </c>
      <c r="E21" s="50">
        <f t="shared" si="4"/>
        <v>11</v>
      </c>
      <c r="F21" s="50">
        <f t="shared" si="4"/>
        <v>15</v>
      </c>
      <c r="G21" s="50">
        <f t="shared" si="4"/>
        <v>7</v>
      </c>
      <c r="H21" s="50">
        <f t="shared" si="4"/>
        <v>13</v>
      </c>
      <c r="I21" s="50">
        <f t="shared" si="4"/>
        <v>7</v>
      </c>
      <c r="J21" s="51">
        <f t="shared" si="4"/>
        <v>10</v>
      </c>
      <c r="K21" s="52">
        <f t="shared" si="4"/>
        <v>33</v>
      </c>
      <c r="L21" s="50">
        <f t="shared" si="4"/>
        <v>53</v>
      </c>
      <c r="M21" s="50">
        <f t="shared" si="4"/>
        <v>7</v>
      </c>
      <c r="N21" s="50">
        <f t="shared" si="4"/>
        <v>15</v>
      </c>
      <c r="O21" s="51">
        <f t="shared" si="4"/>
        <v>6</v>
      </c>
      <c r="P21" s="50">
        <f t="shared" si="4"/>
        <v>10</v>
      </c>
      <c r="Q21" s="50">
        <f t="shared" si="4"/>
        <v>4</v>
      </c>
      <c r="R21" s="50">
        <f t="shared" si="4"/>
        <v>7</v>
      </c>
      <c r="S21" s="50">
        <f t="shared" si="4"/>
        <v>3</v>
      </c>
      <c r="T21" s="50">
        <f t="shared" si="4"/>
        <v>5</v>
      </c>
      <c r="U21" s="50">
        <f t="shared" si="4"/>
        <v>5</v>
      </c>
      <c r="V21" s="51">
        <f t="shared" si="4"/>
        <v>8</v>
      </c>
      <c r="W21" s="52">
        <f t="shared" si="4"/>
        <v>25</v>
      </c>
      <c r="X21" s="50">
        <f t="shared" si="4"/>
        <v>45</v>
      </c>
      <c r="Y21" s="50">
        <f t="shared" si="4"/>
        <v>0</v>
      </c>
      <c r="Z21" s="50">
        <f t="shared" si="4"/>
        <v>0</v>
      </c>
      <c r="AA21" s="50">
        <f t="shared" si="4"/>
        <v>1</v>
      </c>
      <c r="AB21" s="51">
        <f t="shared" si="4"/>
        <v>1</v>
      </c>
      <c r="AC21" s="50">
        <f t="shared" si="4"/>
        <v>1</v>
      </c>
      <c r="AD21" s="50">
        <f t="shared" si="4"/>
        <v>1</v>
      </c>
      <c r="AE21" s="50">
        <f t="shared" si="4"/>
        <v>59</v>
      </c>
      <c r="AF21" s="53">
        <f t="shared" si="4"/>
        <v>99</v>
      </c>
      <c r="AG21" s="53">
        <f t="shared" si="4"/>
        <v>29.5</v>
      </c>
      <c r="AK21" s="26"/>
    </row>
    <row r="22" spans="1:33" ht="7.5" customHeight="1">
      <c r="A22" s="35"/>
      <c r="B22" s="37"/>
      <c r="C22" s="36"/>
      <c r="D22" s="36"/>
      <c r="E22" s="36"/>
      <c r="F22" s="36"/>
      <c r="G22" s="36"/>
      <c r="H22" s="36"/>
      <c r="I22" s="36"/>
      <c r="J22" s="37"/>
      <c r="K22" s="35"/>
      <c r="L22" s="36"/>
      <c r="M22" s="36"/>
      <c r="N22" s="36"/>
      <c r="O22" s="37"/>
      <c r="P22" s="36"/>
      <c r="Q22" s="36"/>
      <c r="R22" s="36"/>
      <c r="S22" s="36"/>
      <c r="T22" s="36"/>
      <c r="U22" s="36"/>
      <c r="V22" s="37"/>
      <c r="W22" s="35"/>
      <c r="X22" s="36"/>
      <c r="Y22" s="36"/>
      <c r="Z22" s="36"/>
      <c r="AA22" s="36"/>
      <c r="AB22" s="37"/>
      <c r="AC22" s="36"/>
      <c r="AD22" s="36"/>
      <c r="AE22" s="36"/>
      <c r="AF22" s="38"/>
      <c r="AG22" s="45"/>
    </row>
    <row r="23" spans="3:32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"/>
      <c r="P23" s="74" t="s">
        <v>23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ht="12.75">
      <c r="A24" s="7" t="s">
        <v>23</v>
      </c>
      <c r="B24" s="7" t="s">
        <v>23</v>
      </c>
      <c r="C24" s="65" t="s">
        <v>30</v>
      </c>
      <c r="D24" s="65"/>
      <c r="E24" s="65"/>
      <c r="F24" s="65"/>
      <c r="G24" s="65"/>
      <c r="H24" s="65"/>
      <c r="I24" s="65"/>
      <c r="J24" s="65"/>
      <c r="K24" s="65"/>
      <c r="L24" s="65"/>
      <c r="M24" s="7" t="s">
        <v>23</v>
      </c>
      <c r="N24" s="7" t="s">
        <v>23</v>
      </c>
      <c r="O24" s="7" t="s">
        <v>23</v>
      </c>
      <c r="P24" s="7" t="s">
        <v>23</v>
      </c>
      <c r="Q24" s="7" t="s">
        <v>23</v>
      </c>
      <c r="R24" s="7" t="s">
        <v>23</v>
      </c>
      <c r="S24" s="7" t="s">
        <v>23</v>
      </c>
      <c r="T24" s="7" t="s">
        <v>23</v>
      </c>
      <c r="U24" s="76" t="s">
        <v>31</v>
      </c>
      <c r="V24" s="77"/>
      <c r="W24" s="77"/>
      <c r="X24" s="77"/>
      <c r="Y24" s="77"/>
      <c r="Z24" s="77"/>
      <c r="AA24" s="77"/>
      <c r="AB24" s="77"/>
      <c r="AC24" s="7" t="s">
        <v>23</v>
      </c>
      <c r="AD24" s="7" t="s">
        <v>23</v>
      </c>
      <c r="AE24" s="7" t="s">
        <v>23</v>
      </c>
      <c r="AF24" s="7" t="s">
        <v>23</v>
      </c>
    </row>
    <row r="25" spans="1:32" ht="12.75">
      <c r="A25" s="7" t="s">
        <v>23</v>
      </c>
      <c r="B25" s="7" t="s">
        <v>23</v>
      </c>
      <c r="C25" s="54" t="s">
        <v>23</v>
      </c>
      <c r="D25" s="54"/>
      <c r="E25" s="54"/>
      <c r="F25" s="54"/>
      <c r="G25" s="54"/>
      <c r="H25" s="54"/>
      <c r="I25" s="54"/>
      <c r="J25" s="54"/>
      <c r="K25" s="54"/>
      <c r="L25" s="54"/>
      <c r="M25" s="7"/>
      <c r="N25" s="7"/>
      <c r="O25" s="7"/>
      <c r="P25" s="9" t="s">
        <v>24</v>
      </c>
      <c r="Q25" s="9"/>
      <c r="R25" s="9"/>
      <c r="S25" s="7" t="s">
        <v>23</v>
      </c>
      <c r="T25" s="7" t="s">
        <v>23</v>
      </c>
      <c r="U25" s="55" t="s">
        <v>23</v>
      </c>
      <c r="V25" s="56"/>
      <c r="W25" s="56"/>
      <c r="X25" s="56"/>
      <c r="Y25" s="56"/>
      <c r="Z25" s="56"/>
      <c r="AA25" s="56"/>
      <c r="AB25" s="56"/>
      <c r="AC25" s="7" t="s">
        <v>23</v>
      </c>
      <c r="AD25" s="7" t="s">
        <v>23</v>
      </c>
      <c r="AE25" s="7" t="s">
        <v>23</v>
      </c>
      <c r="AF25" s="7" t="s">
        <v>23</v>
      </c>
    </row>
    <row r="26" spans="3:32" ht="12.75">
      <c r="C26" s="79" t="s">
        <v>48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"/>
      <c r="AD26" s="1"/>
      <c r="AE26" s="1"/>
      <c r="AF26" s="1"/>
    </row>
    <row r="27" spans="1:70" s="1" customFormat="1" ht="12.75">
      <c r="A27" t="s">
        <v>23</v>
      </c>
      <c r="B27"/>
      <c r="C27" s="1" t="s">
        <v>23</v>
      </c>
      <c r="D27" s="1" t="s">
        <v>23</v>
      </c>
      <c r="E27" s="1" t="s">
        <v>23</v>
      </c>
      <c r="F27" s="1" t="s">
        <v>23</v>
      </c>
      <c r="G27" s="1" t="s">
        <v>23</v>
      </c>
      <c r="H27" s="1" t="s">
        <v>23</v>
      </c>
      <c r="I27" s="1" t="s">
        <v>23</v>
      </c>
      <c r="J27" s="1" t="s">
        <v>23</v>
      </c>
      <c r="K27" s="1" t="s">
        <v>23</v>
      </c>
      <c r="L27" s="1" t="s">
        <v>25</v>
      </c>
      <c r="AA27" s="1" t="s">
        <v>28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3:32" ht="12.75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3:32" ht="12.7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6"/>
      <c r="B30" s="6" t="s">
        <v>23</v>
      </c>
      <c r="C30" s="54" t="s">
        <v>23</v>
      </c>
      <c r="D30" s="54"/>
      <c r="E30" s="54"/>
      <c r="F30" s="54"/>
      <c r="G30" s="54"/>
      <c r="H30" s="54"/>
      <c r="I30" s="54"/>
      <c r="J30" s="54"/>
      <c r="K30" s="54"/>
      <c r="L30" s="54"/>
      <c r="M30" s="8" t="s">
        <v>23</v>
      </c>
      <c r="N30" s="8"/>
      <c r="O30" s="8"/>
      <c r="P30" s="8" t="s">
        <v>23</v>
      </c>
      <c r="Q30" s="8" t="s">
        <v>23</v>
      </c>
      <c r="R30" s="72" t="s">
        <v>23</v>
      </c>
      <c r="S30" s="73"/>
      <c r="T30" s="73"/>
      <c r="U30" s="73"/>
      <c r="V30" s="73"/>
      <c r="W30" s="73"/>
      <c r="X30" s="73"/>
      <c r="Y30" s="73"/>
      <c r="Z30" s="8"/>
      <c r="AA30" s="8"/>
      <c r="AB30" s="8"/>
      <c r="AC30" s="8"/>
      <c r="AD30" s="8"/>
      <c r="AE30" s="8"/>
      <c r="AF30" s="8"/>
    </row>
    <row r="31" spans="12:32" ht="12.75">
      <c r="L31" t="s">
        <v>23</v>
      </c>
      <c r="M31" s="1"/>
      <c r="N31" s="1" t="s">
        <v>23</v>
      </c>
      <c r="O31" s="1"/>
      <c r="P31" s="1" t="s">
        <v>23</v>
      </c>
      <c r="Q31" s="1"/>
      <c r="R31" s="1" t="s">
        <v>23</v>
      </c>
      <c r="S31" s="1"/>
      <c r="T31" s="1" t="s">
        <v>23</v>
      </c>
      <c r="U31" s="1"/>
      <c r="V31" s="1" t="s">
        <v>23</v>
      </c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3:32" ht="12.7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23</v>
      </c>
      <c r="AF32" s="1" t="s">
        <v>23</v>
      </c>
    </row>
    <row r="33" spans="13:32" ht="12.75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 t="s">
        <v>23</v>
      </c>
    </row>
    <row r="34" spans="13:32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3:32" ht="12.7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3:32" ht="12.7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2" ht="12.75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3:32" ht="12.7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2" ht="12.75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3:32" ht="12.75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3:32" ht="12.75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3:32" ht="12.75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3:32" ht="12.75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3:32" ht="12.75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3:32" ht="12.75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3:32" ht="13.5" thickBot="1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3:136" ht="13.5" thickBot="1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EF47" s="14" t="s">
        <v>27</v>
      </c>
    </row>
    <row r="48" spans="13:137" ht="12.75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EF48" s="11"/>
      <c r="EG48" s="12">
        <f>SUM(EG46:EG47)</f>
        <v>0</v>
      </c>
    </row>
    <row r="49" spans="13:136" ht="12.75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EF49" s="11"/>
    </row>
    <row r="50" spans="13:136" ht="12.75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EF50" s="11" t="s">
        <v>26</v>
      </c>
    </row>
    <row r="51" spans="13:32" ht="12.75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3:32" ht="12.7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3:32" ht="12.75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3:32" ht="12.75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3:32" ht="12.75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3:32" ht="12.75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3:32" ht="12.75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3:32" ht="12.75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3:32" ht="12.75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3:32" ht="12.75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3:32" ht="12.75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3:32" ht="12.75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3:32" ht="12.75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3:32" ht="12.75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3:32" ht="12.75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3:32" ht="12.75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3:32" ht="12.75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3:32" ht="12.75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3:32" ht="12.75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3:32" ht="12.75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3:32" ht="12.75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3:32" ht="12.75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3:32" ht="12.75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3:32" ht="12.75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3:32" ht="12.75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3:32" ht="12.7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3:32" ht="12.7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3:32" ht="12.75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3:32" ht="12.75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3:32" ht="12.75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3:32" ht="12.75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3:32" ht="12.75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3:32" ht="12.75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3:32" ht="12.75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3:32" ht="12.75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3:32" ht="12.75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3:32" ht="12.75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3:32" ht="12.75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3:32" ht="12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3:32" ht="12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3:32" ht="12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3:32" ht="12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3:32" ht="12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</sheetData>
  <sheetProtection/>
  <mergeCells count="37">
    <mergeCell ref="B9:AE9"/>
    <mergeCell ref="Y1:AE1"/>
    <mergeCell ref="Z3:AF3"/>
    <mergeCell ref="Z4:AF4"/>
    <mergeCell ref="A21:B21"/>
    <mergeCell ref="AC12:AD12"/>
    <mergeCell ref="Y12:AB12"/>
    <mergeCell ref="W13:X13"/>
    <mergeCell ref="M13:N13"/>
    <mergeCell ref="U13:V13"/>
    <mergeCell ref="C30:L30"/>
    <mergeCell ref="AE12:AF12"/>
    <mergeCell ref="AE13:AF13"/>
    <mergeCell ref="R30:Y30"/>
    <mergeCell ref="P23:AF23"/>
    <mergeCell ref="U24:AB24"/>
    <mergeCell ref="K13:L13"/>
    <mergeCell ref="Q13:R13"/>
    <mergeCell ref="I13:J13"/>
    <mergeCell ref="C26:AB26"/>
    <mergeCell ref="AC13:AD13"/>
    <mergeCell ref="W12:X12"/>
    <mergeCell ref="C13:D13"/>
    <mergeCell ref="C23:N23"/>
    <mergeCell ref="C24:L24"/>
    <mergeCell ref="C12:J12"/>
    <mergeCell ref="K12:L12"/>
    <mergeCell ref="M12:V12"/>
    <mergeCell ref="A15:AF15"/>
    <mergeCell ref="C25:L25"/>
    <mergeCell ref="U25:AB25"/>
    <mergeCell ref="E13:F13"/>
    <mergeCell ref="Y13:Z13"/>
    <mergeCell ref="AA13:AB13"/>
    <mergeCell ref="G13:H13"/>
    <mergeCell ref="S13:T13"/>
    <mergeCell ref="O13:P13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БЦ09</cp:lastModifiedBy>
  <cp:lastPrinted>2017-09-06T12:54:21Z</cp:lastPrinted>
  <dcterms:created xsi:type="dcterms:W3CDTF">1999-08-12T16:38:12Z</dcterms:created>
  <dcterms:modified xsi:type="dcterms:W3CDTF">2017-09-18T06:49:12Z</dcterms:modified>
  <cp:category/>
  <cp:version/>
  <cp:contentType/>
  <cp:contentStatus/>
</cp:coreProperties>
</file>