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360" windowHeight="7350"/>
  </bookViews>
  <sheets>
    <sheet name="звіт за 2021 р" sheetId="6" r:id="rId1"/>
  </sheets>
  <calcPr calcId="125725"/>
</workbook>
</file>

<file path=xl/calcChain.xml><?xml version="1.0" encoding="utf-8"?>
<calcChain xmlns="http://schemas.openxmlformats.org/spreadsheetml/2006/main">
  <c r="M36" i="6"/>
  <c r="K36"/>
  <c r="H36"/>
  <c r="E36"/>
  <c r="J35"/>
  <c r="J36" s="1"/>
  <c r="G35"/>
  <c r="G36" s="1"/>
</calcChain>
</file>

<file path=xl/sharedStrings.xml><?xml version="1.0" encoding="utf-8"?>
<sst xmlns="http://schemas.openxmlformats.org/spreadsheetml/2006/main" count="108" uniqueCount="67">
  <si>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</si>
  <si>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</si>
  <si>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</si>
  <si>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</si>
  <si>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</si>
  <si>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</si>
  <si>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</si>
  <si>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</si>
  <si>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</si>
  <si>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</si>
  <si>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</si>
  <si>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</si>
  <si>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</si>
  <si>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</si>
  <si>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</si>
  <si>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</si>
  <si>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</si>
  <si>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</si>
  <si>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</si>
  <si>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</si>
  <si>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</si>
  <si>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</si>
  <si>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</si>
  <si>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</si>
  <si>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</si>
  <si>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</si>
  <si>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</si>
  <si>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</si>
  <si>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</si>
  <si>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</si>
  <si>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</si>
  <si>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</si>
  <si>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</si>
  <si>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</si>
  <si>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</si>
  <si>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</si>
  <si>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</si>
  <si>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</si>
  <si>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</si>
  <si>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</si>
  <si>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саціального захисту населення Білоцерківської міської ради</t>
  </si>
  <si>
    <t>розрахунок</t>
  </si>
  <si>
    <t>грн</t>
  </si>
  <si>
    <t>03193643</t>
  </si>
  <si>
    <t>ЗАТВЕРДЖЕНО
Наказ Міністерства фінансів України 26 серпня 2014 року № 836
(у редакції наказу Міністерства фінансів України 
від 29 грудня 2018 року № 1209)</t>
  </si>
  <si>
    <t>0818110</t>
  </si>
  <si>
    <t>кошторис</t>
  </si>
  <si>
    <t>(код Функціональної класифікації видатків та кредитування місцевого бюджету)</t>
  </si>
  <si>
    <t>про виконання паспорта бюджетної програми місцевого бюджету на 2021 рік</t>
  </si>
  <si>
    <t>8110</t>
  </si>
  <si>
    <t>Заходи із запобігання та ліквідації надзвичайних ситуацій та наслідків стихійного лиха</t>
  </si>
  <si>
    <t>Обсяг видатків на встановлення системи протипожежної охорони установку протипожежної сигналізації</t>
  </si>
  <si>
    <t>од.</t>
  </si>
  <si>
    <t>статистичні дані</t>
  </si>
  <si>
    <t>Середні витрати на встановлення однієї системи протипожежної сигналізації</t>
  </si>
  <si>
    <t>Розбіжність між фактичним та затвердженим результативним показником ефективності склала 18901 грн. Це є результатом збільшення фактичної вартості  витрат на встановлення у порівнянні із запланованою.</t>
  </si>
  <si>
    <t xml:space="preserve"> Зменшення обсягів касових видатків  за напрямом використання бюджетних коштів від обсягів, затверджених у паспорті бюджетної програми по загальному фонду обумовлено зменшенням фактичних нарахувань на суму 38246 грн.</t>
  </si>
  <si>
    <t xml:space="preserve"> В межах бюджетних призначень запланованих на ці заходи у 2021 році по даній програмі кошти використані не в повному обсязі у звя'зку із встановленням однієї системи протипожежної сигналізації замість запланованих двох.</t>
  </si>
  <si>
    <t>Реалізація державної політики, спрямованої на забезпечення безпеки населення, їх захищеність від впливу шкідливих техногенних, природних та екологічних факторів.</t>
  </si>
  <si>
    <t>Створення умов для забезпечення безпеки населення і території, підвищення рівня їх захищеності від впливу шкідливих, техногенних, природних та екологічних факторів за рахунок своєчасного оповіщення про загрозу або виникнення надзвичайної ситуації.</t>
  </si>
  <si>
    <t>Забезпечення своєчасного оповіщення людей про загрозу або виникнення надзичайної ситуації.</t>
  </si>
  <si>
    <t>Забезпечення безперебійного функціонування системи пожежної охорони.</t>
  </si>
  <si>
    <t>Програма захисту населення і територій від надзвичайних ситуацій техногенного та природного характеру на 2018-2022 роки</t>
  </si>
  <si>
    <t>Кількість систем оповіщення, які планується установити</t>
  </si>
  <si>
    <t>Розбіжність виникла у звя'зку із зменшенням  фактичних нарахувань на суму 38246 грн.</t>
  </si>
  <si>
    <t>Розбіжність між фактичним та затвердженим результативним показником обумовлена встановленням однієї системи замість запланованих двох.</t>
  </si>
  <si>
    <t>Аналіз стану виконання результативних показників:  Розбіжності виникли у звя'зку із зменшенням фактичних нарахувань на суму 38246 грн., встановленням однієї системи замість запланованих двох та збільшенням фактичної вартості  витрат на встановлення у порівнянні із запланованою.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</si>
</sst>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3" fontId="1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/>
    <xf numFmtId="0" fontId="3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>
      <selection activeCell="S60" sqref="S60"/>
    </sheetView>
  </sheetViews>
  <sheetFormatPr defaultRowHeight="15"/>
  <cols>
    <col min="1" max="1" width="4.28515625" customWidth="1"/>
    <col min="2" max="2" width="24" customWidth="1"/>
    <col min="3" max="3" width="11" customWidth="1"/>
    <col min="4" max="4" width="11.7109375" customWidth="1"/>
    <col min="5" max="5" width="11.28515625" customWidth="1"/>
    <col min="7" max="7" width="12.140625" customWidth="1"/>
    <col min="8" max="8" width="11.140625" customWidth="1"/>
    <col min="10" max="10" width="10.42578125" customWidth="1"/>
    <col min="11" max="11" width="8.42578125" customWidth="1"/>
  </cols>
  <sheetData>
    <row r="1" spans="1:13" ht="15.75">
      <c r="A1" s="7"/>
      <c r="B1" s="7"/>
      <c r="C1" s="7"/>
      <c r="D1" s="7"/>
      <c r="E1" s="7"/>
      <c r="F1" s="7"/>
      <c r="G1" s="7"/>
      <c r="H1" s="7"/>
      <c r="I1" s="7"/>
      <c r="J1" s="31" t="s">
        <v>44</v>
      </c>
      <c r="K1" s="32"/>
      <c r="L1" s="32"/>
      <c r="M1" s="32"/>
    </row>
    <row r="2" spans="1:13" ht="15.75">
      <c r="A2" s="7"/>
      <c r="B2" s="7"/>
      <c r="C2" s="7"/>
      <c r="D2" s="7"/>
      <c r="E2" s="7"/>
      <c r="F2" s="7"/>
      <c r="G2" s="7"/>
      <c r="H2" s="7"/>
      <c r="I2" s="7"/>
      <c r="J2" s="32"/>
      <c r="K2" s="32"/>
      <c r="L2" s="32"/>
      <c r="M2" s="32"/>
    </row>
    <row r="3" spans="1:13" ht="15.75">
      <c r="A3" s="7"/>
      <c r="B3" s="7"/>
      <c r="C3" s="7"/>
      <c r="D3" s="7"/>
      <c r="E3" s="7"/>
      <c r="F3" s="7"/>
      <c r="G3" s="7"/>
      <c r="H3" s="7"/>
      <c r="I3" s="7"/>
      <c r="J3" s="32"/>
      <c r="K3" s="32"/>
      <c r="L3" s="32"/>
      <c r="M3" s="32"/>
    </row>
    <row r="4" spans="1:13" ht="15.75">
      <c r="A4" s="7"/>
      <c r="B4" s="7"/>
      <c r="C4" s="7"/>
      <c r="D4" s="7"/>
      <c r="E4" s="7"/>
      <c r="F4" s="7"/>
      <c r="G4" s="7"/>
      <c r="H4" s="7"/>
      <c r="I4" s="7"/>
      <c r="J4" s="32"/>
      <c r="K4" s="32"/>
      <c r="L4" s="32"/>
      <c r="M4" s="32"/>
    </row>
    <row r="5" spans="1:13" ht="15.75">
      <c r="A5" s="7"/>
      <c r="B5" s="7"/>
      <c r="C5" s="7"/>
      <c r="D5" s="7"/>
      <c r="E5" s="7"/>
      <c r="F5" s="7"/>
      <c r="G5" s="7"/>
      <c r="H5" s="7"/>
      <c r="I5" s="7"/>
      <c r="J5" s="15"/>
      <c r="K5" s="15"/>
      <c r="L5" s="15"/>
      <c r="M5" s="15"/>
    </row>
    <row r="6" spans="1:13" ht="15.75">
      <c r="A6" s="33" t="s">
        <v>13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3" t="s">
        <v>48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7.25" customHeight="1">
      <c r="A8" s="26" t="s">
        <v>0</v>
      </c>
      <c r="B8" s="21" t="s">
        <v>45</v>
      </c>
      <c r="C8" s="1"/>
      <c r="D8" s="7"/>
      <c r="E8" s="22" t="s">
        <v>40</v>
      </c>
      <c r="F8" s="22"/>
      <c r="G8" s="22"/>
      <c r="H8" s="22"/>
      <c r="I8" s="22"/>
      <c r="J8" s="22"/>
      <c r="K8" s="22"/>
      <c r="L8" s="29" t="s">
        <v>43</v>
      </c>
      <c r="M8" s="29"/>
    </row>
    <row r="9" spans="1:13" ht="33.75">
      <c r="A9" s="26"/>
      <c r="B9" s="4" t="s">
        <v>36</v>
      </c>
      <c r="C9" s="1"/>
      <c r="D9" s="7"/>
      <c r="E9" s="25" t="s">
        <v>12</v>
      </c>
      <c r="F9" s="25"/>
      <c r="G9" s="25"/>
      <c r="H9" s="25"/>
      <c r="I9" s="25"/>
      <c r="J9" s="25"/>
      <c r="K9" s="25"/>
      <c r="L9" s="25" t="s">
        <v>35</v>
      </c>
      <c r="M9" s="25"/>
    </row>
    <row r="10" spans="1:13" ht="15.75">
      <c r="A10" s="26" t="s">
        <v>1</v>
      </c>
      <c r="B10" s="21" t="s">
        <v>45</v>
      </c>
      <c r="C10" s="1"/>
      <c r="D10" s="7"/>
      <c r="E10" s="22" t="s">
        <v>40</v>
      </c>
      <c r="F10" s="22"/>
      <c r="G10" s="22"/>
      <c r="H10" s="22"/>
      <c r="I10" s="22"/>
      <c r="J10" s="22"/>
      <c r="K10" s="22"/>
      <c r="L10" s="29" t="s">
        <v>43</v>
      </c>
      <c r="M10" s="29"/>
    </row>
    <row r="11" spans="1:13" ht="33.75">
      <c r="A11" s="26"/>
      <c r="B11" s="4" t="s">
        <v>36</v>
      </c>
      <c r="C11" s="1"/>
      <c r="D11" s="7"/>
      <c r="E11" s="25" t="s">
        <v>11</v>
      </c>
      <c r="F11" s="25"/>
      <c r="G11" s="25"/>
      <c r="H11" s="25"/>
      <c r="I11" s="25"/>
      <c r="J11" s="25"/>
      <c r="K11" s="25"/>
      <c r="L11" s="25" t="s">
        <v>35</v>
      </c>
      <c r="M11" s="25"/>
    </row>
    <row r="12" spans="1:13" ht="30" customHeight="1">
      <c r="A12" s="26" t="s">
        <v>2</v>
      </c>
      <c r="B12" s="21" t="s">
        <v>45</v>
      </c>
      <c r="C12" s="18" t="s">
        <v>49</v>
      </c>
      <c r="D12" s="19">
        <v>1020</v>
      </c>
      <c r="E12" s="27" t="s">
        <v>50</v>
      </c>
      <c r="F12" s="27"/>
      <c r="G12" s="27"/>
      <c r="H12" s="27"/>
      <c r="I12" s="27"/>
      <c r="J12" s="27"/>
      <c r="K12" s="27"/>
      <c r="L12" s="28">
        <v>10527000000</v>
      </c>
      <c r="M12" s="28"/>
    </row>
    <row r="13" spans="1:13" ht="85.9" customHeight="1">
      <c r="A13" s="26"/>
      <c r="B13" s="23" t="s">
        <v>36</v>
      </c>
      <c r="C13" s="17" t="s">
        <v>37</v>
      </c>
      <c r="D13" s="20" t="s">
        <v>47</v>
      </c>
      <c r="E13" s="25" t="s">
        <v>38</v>
      </c>
      <c r="F13" s="25"/>
      <c r="G13" s="25"/>
      <c r="H13" s="25"/>
      <c r="I13" s="25"/>
      <c r="J13" s="25"/>
      <c r="K13" s="25"/>
      <c r="L13" s="25" t="s">
        <v>39</v>
      </c>
      <c r="M13" s="25"/>
    </row>
    <row r="14" spans="1:13" ht="15.75">
      <c r="A14" s="2"/>
      <c r="B14" s="2"/>
      <c r="C14" s="2"/>
      <c r="D14" s="7"/>
      <c r="E14" s="8"/>
      <c r="F14" s="8"/>
      <c r="G14" s="8"/>
      <c r="H14" s="8"/>
      <c r="I14" s="8"/>
      <c r="J14" s="8"/>
      <c r="K14" s="8"/>
      <c r="L14" s="8"/>
      <c r="M14" s="8"/>
    </row>
    <row r="15" spans="1:13" ht="15.75">
      <c r="A15" s="34" t="s">
        <v>23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5.75">
      <c r="A16" s="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31.5">
      <c r="A17" s="5" t="s">
        <v>20</v>
      </c>
      <c r="B17" s="30" t="s">
        <v>21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30" customHeight="1">
      <c r="A18" s="5"/>
      <c r="B18" s="35" t="s">
        <v>58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5.75">
      <c r="A19" s="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5.75">
      <c r="A20" s="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49.15" customHeight="1">
      <c r="A21" s="9" t="s">
        <v>24</v>
      </c>
      <c r="B21" s="7"/>
      <c r="C21" s="7"/>
      <c r="D21" s="38" t="s">
        <v>59</v>
      </c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93.6" customHeight="1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5.75">
      <c r="A23" s="9" t="s">
        <v>25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.75">
      <c r="A24" s="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31.5">
      <c r="A25" s="5" t="s">
        <v>20</v>
      </c>
      <c r="B25" s="30" t="s">
        <v>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5.75">
      <c r="A26" s="5"/>
      <c r="B26" s="35" t="s">
        <v>60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15.75">
      <c r="A27" s="5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5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.75">
      <c r="A29" s="9" t="s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5.75">
      <c r="A30" s="38" t="s">
        <v>22</v>
      </c>
      <c r="B30" s="3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.75">
      <c r="A31" s="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.75">
      <c r="A32" s="30" t="s">
        <v>20</v>
      </c>
      <c r="B32" s="30" t="s">
        <v>27</v>
      </c>
      <c r="C32" s="30"/>
      <c r="D32" s="30"/>
      <c r="E32" s="30" t="s">
        <v>14</v>
      </c>
      <c r="F32" s="30"/>
      <c r="G32" s="30"/>
      <c r="H32" s="30" t="s">
        <v>28</v>
      </c>
      <c r="I32" s="30"/>
      <c r="J32" s="30"/>
      <c r="K32" s="30" t="s">
        <v>15</v>
      </c>
      <c r="L32" s="30"/>
      <c r="M32" s="30"/>
    </row>
    <row r="33" spans="1:13" ht="47.25">
      <c r="A33" s="30"/>
      <c r="B33" s="30"/>
      <c r="C33" s="30"/>
      <c r="D33" s="30"/>
      <c r="E33" s="5" t="s">
        <v>16</v>
      </c>
      <c r="F33" s="5" t="s">
        <v>17</v>
      </c>
      <c r="G33" s="5" t="s">
        <v>18</v>
      </c>
      <c r="H33" s="5" t="s">
        <v>16</v>
      </c>
      <c r="I33" s="5" t="s">
        <v>17</v>
      </c>
      <c r="J33" s="5" t="s">
        <v>18</v>
      </c>
      <c r="K33" s="5" t="s">
        <v>16</v>
      </c>
      <c r="L33" s="5" t="s">
        <v>17</v>
      </c>
      <c r="M33" s="5" t="s">
        <v>18</v>
      </c>
    </row>
    <row r="34" spans="1:13" ht="15.75">
      <c r="A34" s="5">
        <v>1</v>
      </c>
      <c r="B34" s="30">
        <v>2</v>
      </c>
      <c r="C34" s="30"/>
      <c r="D34" s="30"/>
      <c r="E34" s="5">
        <v>3</v>
      </c>
      <c r="F34" s="5">
        <v>4</v>
      </c>
      <c r="G34" s="5">
        <v>5</v>
      </c>
      <c r="H34" s="5">
        <v>6</v>
      </c>
      <c r="I34" s="5">
        <v>7</v>
      </c>
      <c r="J34" s="5">
        <v>8</v>
      </c>
      <c r="K34" s="5">
        <v>9</v>
      </c>
      <c r="L34" s="5">
        <v>10</v>
      </c>
      <c r="M34" s="5">
        <v>11</v>
      </c>
    </row>
    <row r="35" spans="1:13" ht="45.75" customHeight="1">
      <c r="A35" s="5">
        <v>1</v>
      </c>
      <c r="B35" s="35" t="s">
        <v>61</v>
      </c>
      <c r="C35" s="36"/>
      <c r="D35" s="37"/>
      <c r="E35" s="14">
        <v>114294</v>
      </c>
      <c r="F35" s="14"/>
      <c r="G35" s="14">
        <f>F35+E35</f>
        <v>114294</v>
      </c>
      <c r="H35" s="14">
        <v>76048</v>
      </c>
      <c r="I35" s="14"/>
      <c r="J35" s="14">
        <f>I35+H35</f>
        <v>76048</v>
      </c>
      <c r="K35" s="14">
        <v>-38246</v>
      </c>
      <c r="L35" s="14"/>
      <c r="M35" s="14">
        <v>-38246</v>
      </c>
    </row>
    <row r="36" spans="1:13" ht="15.75">
      <c r="A36" s="5"/>
      <c r="B36" s="30" t="s">
        <v>5</v>
      </c>
      <c r="C36" s="30"/>
      <c r="D36" s="30"/>
      <c r="E36" s="14">
        <f>E35</f>
        <v>114294</v>
      </c>
      <c r="F36" s="14"/>
      <c r="G36" s="14">
        <f>G35</f>
        <v>114294</v>
      </c>
      <c r="H36" s="14">
        <f>H35</f>
        <v>76048</v>
      </c>
      <c r="I36" s="14"/>
      <c r="J36" s="14">
        <f>J35</f>
        <v>76048</v>
      </c>
      <c r="K36" s="14">
        <f>K35</f>
        <v>-38246</v>
      </c>
      <c r="L36" s="14"/>
      <c r="M36" s="14">
        <f>M35</f>
        <v>-38246</v>
      </c>
    </row>
    <row r="37" spans="1:13" ht="31.5" customHeight="1">
      <c r="A37" s="40" t="s">
        <v>56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5.75">
      <c r="A38" s="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.75">
      <c r="A39" s="39" t="s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 t="s">
        <v>22</v>
      </c>
      <c r="B40" s="3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>
      <c r="A41" s="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>
      <c r="A42" s="30" t="s">
        <v>3</v>
      </c>
      <c r="B42" s="30" t="s">
        <v>30</v>
      </c>
      <c r="C42" s="30"/>
      <c r="D42" s="30"/>
      <c r="E42" s="30" t="s">
        <v>14</v>
      </c>
      <c r="F42" s="30"/>
      <c r="G42" s="30"/>
      <c r="H42" s="30" t="s">
        <v>28</v>
      </c>
      <c r="I42" s="30"/>
      <c r="J42" s="30"/>
      <c r="K42" s="30" t="s">
        <v>15</v>
      </c>
      <c r="L42" s="30"/>
      <c r="M42" s="30"/>
    </row>
    <row r="43" spans="1:13" ht="47.25">
      <c r="A43" s="30"/>
      <c r="B43" s="30"/>
      <c r="C43" s="30"/>
      <c r="D43" s="30"/>
      <c r="E43" s="5" t="s">
        <v>16</v>
      </c>
      <c r="F43" s="5" t="s">
        <v>17</v>
      </c>
      <c r="G43" s="5" t="s">
        <v>18</v>
      </c>
      <c r="H43" s="5" t="s">
        <v>16</v>
      </c>
      <c r="I43" s="5" t="s">
        <v>17</v>
      </c>
      <c r="J43" s="5" t="s">
        <v>18</v>
      </c>
      <c r="K43" s="5" t="s">
        <v>16</v>
      </c>
      <c r="L43" s="5" t="s">
        <v>17</v>
      </c>
      <c r="M43" s="5" t="s">
        <v>18</v>
      </c>
    </row>
    <row r="44" spans="1:13" ht="15.75">
      <c r="A44" s="5">
        <v>1</v>
      </c>
      <c r="B44" s="30">
        <v>2</v>
      </c>
      <c r="C44" s="30"/>
      <c r="D44" s="30"/>
      <c r="E44" s="5">
        <v>3</v>
      </c>
      <c r="F44" s="5">
        <v>4</v>
      </c>
      <c r="G44" s="5">
        <v>5</v>
      </c>
      <c r="H44" s="5">
        <v>6</v>
      </c>
      <c r="I44" s="5">
        <v>7</v>
      </c>
      <c r="J44" s="5">
        <v>8</v>
      </c>
      <c r="K44" s="5">
        <v>9</v>
      </c>
      <c r="L44" s="5">
        <v>10</v>
      </c>
      <c r="M44" s="5">
        <v>11</v>
      </c>
    </row>
    <row r="45" spans="1:13" ht="61.15" customHeight="1">
      <c r="A45" s="5"/>
      <c r="B45" s="30" t="s">
        <v>62</v>
      </c>
      <c r="C45" s="30"/>
      <c r="D45" s="30"/>
      <c r="E45" s="5">
        <v>114294</v>
      </c>
      <c r="F45" s="5"/>
      <c r="G45" s="5">
        <v>114294</v>
      </c>
      <c r="H45" s="5">
        <v>76048</v>
      </c>
      <c r="I45" s="5"/>
      <c r="J45" s="5">
        <v>76048</v>
      </c>
      <c r="K45" s="5">
        <v>-38246</v>
      </c>
      <c r="L45" s="5"/>
      <c r="M45" s="5">
        <v>-38246</v>
      </c>
    </row>
    <row r="46" spans="1:13" ht="0.6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.75">
      <c r="A47" s="9" t="s">
        <v>31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5.75">
      <c r="A48" s="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5.75">
      <c r="A49" s="30" t="s">
        <v>3</v>
      </c>
      <c r="B49" s="30" t="s">
        <v>19</v>
      </c>
      <c r="C49" s="30" t="s">
        <v>6</v>
      </c>
      <c r="D49" s="30" t="s">
        <v>7</v>
      </c>
      <c r="E49" s="30" t="s">
        <v>14</v>
      </c>
      <c r="F49" s="30"/>
      <c r="G49" s="30"/>
      <c r="H49" s="30" t="s">
        <v>32</v>
      </c>
      <c r="I49" s="30"/>
      <c r="J49" s="30"/>
      <c r="K49" s="30" t="s">
        <v>15</v>
      </c>
      <c r="L49" s="30"/>
      <c r="M49" s="30"/>
    </row>
    <row r="50" spans="1:13" ht="47.25">
      <c r="A50" s="30"/>
      <c r="B50" s="30"/>
      <c r="C50" s="30"/>
      <c r="D50" s="30"/>
      <c r="E50" s="5" t="s">
        <v>16</v>
      </c>
      <c r="F50" s="5" t="s">
        <v>17</v>
      </c>
      <c r="G50" s="5" t="s">
        <v>18</v>
      </c>
      <c r="H50" s="5" t="s">
        <v>16</v>
      </c>
      <c r="I50" s="5" t="s">
        <v>17</v>
      </c>
      <c r="J50" s="5" t="s">
        <v>18</v>
      </c>
      <c r="K50" s="5" t="s">
        <v>16</v>
      </c>
      <c r="L50" s="5" t="s">
        <v>17</v>
      </c>
      <c r="M50" s="5" t="s">
        <v>18</v>
      </c>
    </row>
    <row r="51" spans="1:13" ht="15.75">
      <c r="A51" s="5">
        <v>1</v>
      </c>
      <c r="B51" s="5">
        <v>2</v>
      </c>
      <c r="C51" s="5">
        <v>3</v>
      </c>
      <c r="D51" s="5">
        <v>4</v>
      </c>
      <c r="E51" s="5">
        <v>5</v>
      </c>
      <c r="F51" s="5">
        <v>6</v>
      </c>
      <c r="G51" s="5">
        <v>7</v>
      </c>
      <c r="H51" s="5">
        <v>8</v>
      </c>
      <c r="I51" s="5">
        <v>9</v>
      </c>
      <c r="J51" s="5">
        <v>10</v>
      </c>
      <c r="K51" s="5">
        <v>11</v>
      </c>
      <c r="L51" s="5">
        <v>12</v>
      </c>
      <c r="M51" s="5">
        <v>13</v>
      </c>
    </row>
    <row r="52" spans="1:13" ht="15.75">
      <c r="A52" s="5">
        <v>1</v>
      </c>
      <c r="B52" s="5" t="s">
        <v>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94.5">
      <c r="A53" s="5"/>
      <c r="B53" s="6" t="s">
        <v>51</v>
      </c>
      <c r="C53" s="5" t="s">
        <v>42</v>
      </c>
      <c r="D53" s="5" t="s">
        <v>46</v>
      </c>
      <c r="E53" s="6">
        <v>114294</v>
      </c>
      <c r="F53" s="6"/>
      <c r="G53" s="6">
        <v>114294</v>
      </c>
      <c r="H53" s="6">
        <v>76048</v>
      </c>
      <c r="I53" s="6"/>
      <c r="J53" s="6">
        <v>76048</v>
      </c>
      <c r="K53" s="6">
        <v>-38246</v>
      </c>
      <c r="L53" s="6"/>
      <c r="M53" s="6">
        <v>-38246</v>
      </c>
    </row>
    <row r="54" spans="1:13" ht="29.45" customHeight="1">
      <c r="A54" s="5"/>
      <c r="B54" s="47" t="s">
        <v>64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3"/>
    </row>
    <row r="55" spans="1:13" ht="15.75">
      <c r="A55" s="5">
        <v>2</v>
      </c>
      <c r="B55" s="5" t="s">
        <v>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47.25">
      <c r="A56" s="5"/>
      <c r="B56" s="6" t="s">
        <v>63</v>
      </c>
      <c r="C56" s="5" t="s">
        <v>52</v>
      </c>
      <c r="D56" s="13" t="s">
        <v>53</v>
      </c>
      <c r="E56" s="16">
        <v>2</v>
      </c>
      <c r="F56" s="16"/>
      <c r="G56" s="16">
        <v>2</v>
      </c>
      <c r="H56" s="16">
        <v>1</v>
      </c>
      <c r="I56" s="16"/>
      <c r="J56" s="16">
        <v>1</v>
      </c>
      <c r="K56" s="16">
        <v>-1</v>
      </c>
      <c r="L56" s="16"/>
      <c r="M56" s="16">
        <v>-1</v>
      </c>
    </row>
    <row r="57" spans="1:13" ht="31.15" customHeight="1">
      <c r="A57" s="24"/>
      <c r="B57" s="42" t="s">
        <v>65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3"/>
    </row>
    <row r="58" spans="1:13" ht="15.75">
      <c r="A58" s="5">
        <v>3</v>
      </c>
      <c r="B58" s="5" t="s">
        <v>10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78.75">
      <c r="A59" s="5"/>
      <c r="B59" s="6" t="s">
        <v>54</v>
      </c>
      <c r="C59" s="5" t="s">
        <v>42</v>
      </c>
      <c r="D59" s="6" t="s">
        <v>41</v>
      </c>
      <c r="E59" s="16">
        <v>57147</v>
      </c>
      <c r="F59" s="16"/>
      <c r="G59" s="16">
        <v>57147</v>
      </c>
      <c r="H59" s="16">
        <v>76048</v>
      </c>
      <c r="I59" s="16"/>
      <c r="J59" s="16">
        <v>76048</v>
      </c>
      <c r="K59" s="16">
        <v>18901</v>
      </c>
      <c r="L59" s="16"/>
      <c r="M59" s="16">
        <v>18901</v>
      </c>
    </row>
    <row r="60" spans="1:13" ht="31.5" customHeight="1">
      <c r="A60" s="24"/>
      <c r="B60" s="42" t="s">
        <v>55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3"/>
    </row>
    <row r="61" spans="1:13" ht="15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3" ht="45" customHeight="1">
      <c r="A62" s="35" t="s">
        <v>66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7"/>
    </row>
    <row r="63" spans="1:13" ht="15.75">
      <c r="A63" s="3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5.75">
      <c r="A64" s="9" t="s">
        <v>33</v>
      </c>
      <c r="B64" s="9"/>
      <c r="C64" s="9"/>
      <c r="D64" s="9"/>
      <c r="E64" s="7"/>
      <c r="F64" s="7"/>
      <c r="G64" s="7"/>
      <c r="H64" s="7"/>
      <c r="I64" s="7"/>
      <c r="J64" s="7"/>
      <c r="K64" s="7"/>
      <c r="L64" s="7"/>
      <c r="M64" s="7"/>
    </row>
    <row r="65" spans="1:13" ht="42.6" customHeight="1">
      <c r="A65" s="39" t="s">
        <v>57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11" t="s">
        <v>34</v>
      </c>
      <c r="B66" s="11"/>
      <c r="C66" s="11"/>
      <c r="D66" s="11"/>
      <c r="E66" s="7"/>
      <c r="F66" s="7"/>
      <c r="G66" s="7"/>
      <c r="H66" s="7"/>
      <c r="I66" s="7"/>
      <c r="J66" s="7"/>
      <c r="K66" s="7"/>
      <c r="L66" s="7"/>
      <c r="M66" s="7"/>
    </row>
    <row r="67" spans="1:13" ht="15.75">
      <c r="A67" s="44"/>
      <c r="B67" s="44"/>
      <c r="C67" s="44"/>
      <c r="D67" s="44"/>
      <c r="E67" s="44"/>
      <c r="F67" s="7"/>
      <c r="G67" s="7"/>
      <c r="H67" s="7"/>
      <c r="I67" s="7"/>
      <c r="J67" s="7"/>
      <c r="K67" s="7"/>
      <c r="L67" s="7"/>
      <c r="M67" s="7"/>
    </row>
    <row r="68" spans="1:13" ht="15.75">
      <c r="A68" s="44"/>
      <c r="B68" s="44"/>
      <c r="C68" s="44"/>
      <c r="D68" s="44"/>
      <c r="E68" s="44"/>
      <c r="F68" s="7"/>
      <c r="G68" s="45"/>
      <c r="H68" s="45"/>
      <c r="I68" s="7"/>
      <c r="J68" s="46"/>
      <c r="K68" s="46"/>
      <c r="L68" s="46"/>
      <c r="M68" s="46"/>
    </row>
    <row r="69" spans="1:13" ht="27.6" customHeight="1">
      <c r="A69" s="12"/>
      <c r="B69" s="12"/>
      <c r="C69" s="12"/>
      <c r="D69" s="12"/>
      <c r="E69" s="12"/>
      <c r="F69" s="7"/>
      <c r="G69" s="49"/>
      <c r="H69" s="49"/>
      <c r="I69" s="7"/>
      <c r="J69" s="48"/>
      <c r="K69" s="48"/>
      <c r="L69" s="48"/>
      <c r="M69" s="48"/>
    </row>
    <row r="70" spans="1:13" ht="15.75">
      <c r="A70" s="44"/>
      <c r="B70" s="44"/>
      <c r="C70" s="44"/>
      <c r="D70" s="44"/>
      <c r="E70" s="44"/>
      <c r="F70" s="7"/>
      <c r="G70" s="45"/>
      <c r="H70" s="45"/>
      <c r="I70" s="7"/>
      <c r="J70" s="46"/>
      <c r="K70" s="46"/>
      <c r="L70" s="46"/>
      <c r="M70" s="46"/>
    </row>
    <row r="71" spans="1:13" ht="15.75">
      <c r="A71" s="44"/>
      <c r="B71" s="44"/>
      <c r="C71" s="44"/>
      <c r="D71" s="44"/>
      <c r="E71" s="44"/>
      <c r="F71" s="7"/>
      <c r="G71" s="49"/>
      <c r="H71" s="49"/>
      <c r="I71" s="7"/>
      <c r="J71" s="48"/>
      <c r="K71" s="48"/>
      <c r="L71" s="48"/>
      <c r="M71" s="48"/>
    </row>
    <row r="72" spans="1:13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</sheetData>
  <mergeCells count="66">
    <mergeCell ref="J69:M69"/>
    <mergeCell ref="G69:H69"/>
    <mergeCell ref="A70:E71"/>
    <mergeCell ref="G70:H70"/>
    <mergeCell ref="J70:M70"/>
    <mergeCell ref="J71:M71"/>
    <mergeCell ref="G71:H71"/>
    <mergeCell ref="A65:M65"/>
    <mergeCell ref="A67:E68"/>
    <mergeCell ref="G68:H68"/>
    <mergeCell ref="J68:M68"/>
    <mergeCell ref="B60:M60"/>
    <mergeCell ref="A62:M62"/>
    <mergeCell ref="E49:G49"/>
    <mergeCell ref="B57:M57"/>
    <mergeCell ref="A61:M61"/>
    <mergeCell ref="B44:D44"/>
    <mergeCell ref="B45:D45"/>
    <mergeCell ref="A49:A50"/>
    <mergeCell ref="B49:B50"/>
    <mergeCell ref="C49:C50"/>
    <mergeCell ref="H49:J49"/>
    <mergeCell ref="D49:D50"/>
    <mergeCell ref="B54:M54"/>
    <mergeCell ref="K49:M49"/>
    <mergeCell ref="B35:D35"/>
    <mergeCell ref="A39:M39"/>
    <mergeCell ref="K42:M42"/>
    <mergeCell ref="H42:J42"/>
    <mergeCell ref="A40:B40"/>
    <mergeCell ref="B36:D36"/>
    <mergeCell ref="A37:M37"/>
    <mergeCell ref="A42:A43"/>
    <mergeCell ref="B42:D43"/>
    <mergeCell ref="H32:J32"/>
    <mergeCell ref="A30:B30"/>
    <mergeCell ref="B26:M26"/>
    <mergeCell ref="B27:M27"/>
    <mergeCell ref="B34:D34"/>
    <mergeCell ref="E42:G42"/>
    <mergeCell ref="J1:M4"/>
    <mergeCell ref="A6:M6"/>
    <mergeCell ref="A7:M7"/>
    <mergeCell ref="A8:A9"/>
    <mergeCell ref="L8:M8"/>
    <mergeCell ref="A15:M15"/>
    <mergeCell ref="B17:M17"/>
    <mergeCell ref="B18:M18"/>
    <mergeCell ref="D21:M21"/>
    <mergeCell ref="A32:A33"/>
    <mergeCell ref="B25:M25"/>
    <mergeCell ref="B19:M19"/>
    <mergeCell ref="B32:D33"/>
    <mergeCell ref="E32:G32"/>
    <mergeCell ref="K32:M32"/>
    <mergeCell ref="E9:K9"/>
    <mergeCell ref="L9:M9"/>
    <mergeCell ref="A10:A11"/>
    <mergeCell ref="L10:M10"/>
    <mergeCell ref="E11:K11"/>
    <mergeCell ref="L11:M11"/>
    <mergeCell ref="E13:K13"/>
    <mergeCell ref="L13:M13"/>
    <mergeCell ref="A12:A13"/>
    <mergeCell ref="E12:K12"/>
    <mergeCell ref="L12:M12"/>
  </mergeCells>
  <phoneticPr fontId="0" type="noConversion"/>
  <pageMargins left="0" right="0" top="0.15748031496062992" bottom="0.15748031496062992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за 2021 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1</cp:lastModifiedBy>
  <cp:lastPrinted>2022-01-21T10:01:19Z</cp:lastPrinted>
  <dcterms:created xsi:type="dcterms:W3CDTF">2018-12-28T08:43:53Z</dcterms:created>
  <dcterms:modified xsi:type="dcterms:W3CDTF">2022-01-28T11:04:13Z</dcterms:modified>
</cp:coreProperties>
</file>