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звіт з 01.01.2020" sheetId="1" r:id="rId1"/>
  </sheets>
  <definedNames>
    <definedName name="_xlnm.Print_Area" localSheetId="0">'звіт з 01.01.2020'!$A$1:$M$66</definedName>
  </definedNames>
  <calcPr fullCalcOnLoad="1"/>
</workbook>
</file>

<file path=xl/sharedStrings.xml><?xml version="1.0" encoding="utf-8"?>
<sst xmlns="http://schemas.openxmlformats.org/spreadsheetml/2006/main" count="116" uniqueCount="74">
  <si>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</si>
  <si>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</si>
  <si>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</si>
  <si>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</si>
  <si>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</si>
  <si>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</si>
  <si>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</si>
  <si>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</si>
  <si>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</si>
  <si>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</si>
  <si>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</si>
  <si>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</si>
  <si>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</si>
  <si>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</si>
  <si>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</si>
  <si>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</si>
  <si>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</si>
  <si>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</si>
  <si>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</si>
  <si>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</si>
  <si>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</si>
  <si>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</si>
  <si>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</si>
  <si>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</si>
  <si>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</si>
  <si>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</si>
  <si>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</si>
  <si>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</si>
  <si>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</si>
  <si>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</si>
  <si>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</si>
  <si>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</si>
  <si>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</si>
  <si>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</si>
  <si>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</si>
  <si>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</si>
  <si>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</si>
  <si>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</si>
  <si>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</si>
  <si>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</si>
  <si>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</si>
  <si>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</si>
  <si>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</si>
  <si>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</si>
  <si>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</si>
  <si>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</si>
  <si>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0712144</t>
  </si>
  <si>
    <t>0763</t>
  </si>
  <si>
    <t>Відшкодуваня вартості препаратів інсуліну хворим на цукровий та нецукровий діабет</t>
  </si>
  <si>
    <t>осіб</t>
  </si>
  <si>
    <t>%</t>
  </si>
  <si>
    <t>Забезпечення хворих на цукровий та нецукровий діабет препаратами інсуліну</t>
  </si>
  <si>
    <t>Реалізація державної політики в сфері охорони здоров'я, щодо забезпечення пацієнтів хворих на цукровий діабет препаратами інсуліну.</t>
  </si>
  <si>
    <t>Загальна сума коштів на відшкодування  вартості препаратів інсуліну</t>
  </si>
  <si>
    <t>грн</t>
  </si>
  <si>
    <t>середня  сума коштів на одного хворого на цукровий діабет</t>
  </si>
  <si>
    <t>кошторис</t>
  </si>
  <si>
    <t>кількість осіб-хворих на цукровий діабет, яким відшкодовується вартість препаратів інсуліну</t>
  </si>
  <si>
    <t>забезпеченість хворих на цукровий діабет препаратами інсуліну</t>
  </si>
  <si>
    <t xml:space="preserve">розрахунок </t>
  </si>
  <si>
    <t>Управління охорони здоров’я Білоцерківської міської ради</t>
  </si>
  <si>
    <t>Централізовані заходи з лікування  хворих на цукровий та нецукровий діабет</t>
  </si>
  <si>
    <t>0700000</t>
  </si>
  <si>
    <t>0710000</t>
  </si>
  <si>
    <r>
      <t xml:space="preserve">5. Мета бюджетної програми: </t>
    </r>
    <r>
      <rPr>
        <b/>
        <sz val="12"/>
        <color indexed="8"/>
        <rFont val="Times New Roman"/>
        <family val="1"/>
      </rPr>
      <t>Забезпечення централізованих заходів з лікуванняхворих на цукровий та нецукровий діабет.</t>
    </r>
  </si>
  <si>
    <t xml:space="preserve">Начальник відділу економіки, бух обліку та звітності-головний бухгалтер </t>
  </si>
  <si>
    <t>про виконання паспорта бюджетної програми місцевого бюджету на 2021 рік</t>
  </si>
  <si>
    <t>Міська цільова програма "Цукровий діабет на І - ІІІ квартали 2021 року", затверджена рішенням Білоцерківської міської ради від 24 грудня 2020 року №65-05-VIII (в редакції рішення від 15.07.2021 року №1100-15-VIII)</t>
  </si>
  <si>
    <t>звітна форма 12 за 2021 рік</t>
  </si>
  <si>
    <t xml:space="preserve">Бюджетні кошти використані за призначенням та спрямовані на досягнення планових показників. </t>
  </si>
  <si>
    <t xml:space="preserve">Виконання бюджетної програми у 2021 році становить на загальну суму 8 613 790,67 грн. , що спрямовано на забезпечення пацієнтів хворих на цукровий діабет препаратами інсуліну у повному обсязі. </t>
  </si>
  <si>
    <t>Начальник управління</t>
  </si>
  <si>
    <t>Юрій КУХ</t>
  </si>
  <si>
    <t>Оксана ДВІРНИК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</si>
</sst>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0.0000"/>
    <numFmt numFmtId="187" formatCode="0.0"/>
    <numFmt numFmtId="188" formatCode="0000000"/>
    <numFmt numFmtId="189" formatCode="0000000&quot;  &quot;"/>
    <numFmt numFmtId="190" formatCode="0000&quot;    &quot;"/>
    <numFmt numFmtId="191" formatCode="#,##0.000"/>
    <numFmt numFmtId="192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top"/>
    </xf>
    <xf numFmtId="49" fontId="42" fillId="0" borderId="11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85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center" wrapText="1"/>
    </xf>
    <xf numFmtId="49" fontId="42" fillId="0" borderId="0" xfId="0" applyNumberFormat="1" applyFont="1" applyAlignment="1">
      <alignment horizontal="center" vertical="top" wrapText="1"/>
    </xf>
    <xf numFmtId="0" fontId="47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49" fillId="0" borderId="12" xfId="0" applyFont="1" applyBorder="1" applyAlignment="1">
      <alignment horizontal="center" vertical="top"/>
    </xf>
    <xf numFmtId="0" fontId="42" fillId="0" borderId="0" xfId="0" applyFont="1" applyAlignment="1">
      <alignment vertical="center" wrapText="1"/>
    </xf>
    <xf numFmtId="0" fontId="0" fillId="0" borderId="0" xfId="0" applyAlignment="1">
      <alignment/>
    </xf>
    <xf numFmtId="0" fontId="4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0" fillId="0" borderId="12" xfId="0" applyFont="1" applyBorder="1" applyAlignment="1">
      <alignment wrapText="1"/>
    </xf>
    <xf numFmtId="0" fontId="51" fillId="0" borderId="12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52" fillId="0" borderId="11" xfId="0" applyFont="1" applyBorder="1" applyAlignment="1">
      <alignment/>
    </xf>
    <xf numFmtId="0" fontId="42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49" fontId="52" fillId="0" borderId="11" xfId="0" applyNumberFormat="1" applyFont="1" applyBorder="1" applyAlignment="1">
      <alignment/>
    </xf>
    <xf numFmtId="0" fontId="42" fillId="0" borderId="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/>
    </xf>
    <xf numFmtId="0" fontId="42" fillId="0" borderId="0" xfId="0" applyFont="1" applyAlignment="1">
      <alignment vertical="center"/>
    </xf>
    <xf numFmtId="0" fontId="5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6"/>
  <sheetViews>
    <sheetView tabSelected="1" view="pageBreakPreview" zoomScale="60" zoomScalePageLayoutView="0" workbookViewId="0" topLeftCell="A46">
      <selection activeCell="K25" sqref="K25"/>
    </sheetView>
  </sheetViews>
  <sheetFormatPr defaultColWidth="9.140625" defaultRowHeight="15"/>
  <cols>
    <col min="1" max="1" width="4.421875" style="3" customWidth="1"/>
    <col min="2" max="2" width="12.28125" style="3" customWidth="1"/>
    <col min="3" max="3" width="9.140625" style="3" customWidth="1"/>
    <col min="4" max="4" width="10.57421875" style="3" customWidth="1"/>
    <col min="5" max="6" width="13.00390625" style="3" customWidth="1"/>
    <col min="7" max="7" width="11.57421875" style="3" customWidth="1"/>
    <col min="8" max="13" width="13.00390625" style="3" customWidth="1"/>
    <col min="14" max="16384" width="9.140625" style="3" customWidth="1"/>
  </cols>
  <sheetData>
    <row r="1" spans="10:13" ht="15.75" customHeight="1">
      <c r="J1" s="44" t="s">
        <v>45</v>
      </c>
      <c r="K1" s="44"/>
      <c r="L1" s="44"/>
      <c r="M1" s="44"/>
    </row>
    <row r="2" spans="10:13" ht="15.75">
      <c r="J2" s="44"/>
      <c r="K2" s="44"/>
      <c r="L2" s="44"/>
      <c r="M2" s="44"/>
    </row>
    <row r="3" spans="10:13" ht="15.75">
      <c r="J3" s="44"/>
      <c r="K3" s="44"/>
      <c r="L3" s="44"/>
      <c r="M3" s="44"/>
    </row>
    <row r="4" spans="1:13" ht="15.75">
      <c r="A4" s="46" t="s">
        <v>17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5.75">
      <c r="A5" s="46" t="s">
        <v>66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5.75">
      <c r="A6" s="45" t="s">
        <v>0</v>
      </c>
      <c r="B6" s="7" t="s">
        <v>62</v>
      </c>
      <c r="C6" s="13"/>
      <c r="D6" s="18"/>
      <c r="E6" s="47" t="s">
        <v>60</v>
      </c>
      <c r="F6" s="38"/>
      <c r="G6" s="38"/>
      <c r="H6" s="38"/>
      <c r="I6" s="38"/>
      <c r="J6" s="38"/>
      <c r="K6" s="38"/>
      <c r="L6" s="38"/>
      <c r="M6" s="38"/>
    </row>
    <row r="7" spans="1:13" ht="15" customHeight="1">
      <c r="A7" s="45"/>
      <c r="B7" s="15" t="s">
        <v>26</v>
      </c>
      <c r="C7" s="13"/>
      <c r="D7" s="18"/>
      <c r="E7" s="39" t="s">
        <v>15</v>
      </c>
      <c r="F7" s="39"/>
      <c r="G7" s="39"/>
      <c r="H7" s="39"/>
      <c r="I7" s="39"/>
      <c r="J7" s="39"/>
      <c r="K7" s="39"/>
      <c r="L7" s="39"/>
      <c r="M7" s="39"/>
    </row>
    <row r="8" spans="1:13" ht="15.75">
      <c r="A8" s="45" t="s">
        <v>1</v>
      </c>
      <c r="B8" s="7" t="s">
        <v>63</v>
      </c>
      <c r="C8" s="13"/>
      <c r="D8" s="18"/>
      <c r="E8" s="47" t="s">
        <v>60</v>
      </c>
      <c r="F8" s="38"/>
      <c r="G8" s="38"/>
      <c r="H8" s="38"/>
      <c r="I8" s="38"/>
      <c r="J8" s="38"/>
      <c r="K8" s="38"/>
      <c r="L8" s="38"/>
      <c r="M8" s="38"/>
    </row>
    <row r="9" spans="1:13" ht="15" customHeight="1">
      <c r="A9" s="45"/>
      <c r="B9" s="17" t="s">
        <v>26</v>
      </c>
      <c r="C9" s="13"/>
      <c r="D9" s="18"/>
      <c r="E9" s="48" t="s">
        <v>14</v>
      </c>
      <c r="F9" s="48"/>
      <c r="G9" s="48"/>
      <c r="H9" s="48"/>
      <c r="I9" s="48"/>
      <c r="J9" s="48"/>
      <c r="K9" s="48"/>
      <c r="L9" s="48"/>
      <c r="M9" s="48"/>
    </row>
    <row r="10" spans="1:13" ht="15.75">
      <c r="A10" s="45" t="s">
        <v>2</v>
      </c>
      <c r="B10" s="7" t="s">
        <v>46</v>
      </c>
      <c r="C10" s="7" t="s">
        <v>47</v>
      </c>
      <c r="D10" s="18"/>
      <c r="E10" s="38" t="s">
        <v>61</v>
      </c>
      <c r="F10" s="38"/>
      <c r="G10" s="38"/>
      <c r="H10" s="38"/>
      <c r="I10" s="38"/>
      <c r="J10" s="38"/>
      <c r="K10" s="38"/>
      <c r="L10" s="38"/>
      <c r="M10" s="38"/>
    </row>
    <row r="11" spans="1:13" ht="15" customHeight="1">
      <c r="A11" s="45"/>
      <c r="B11" s="12" t="s">
        <v>44</v>
      </c>
      <c r="C11" s="12" t="s">
        <v>3</v>
      </c>
      <c r="D11" s="18"/>
      <c r="E11" s="39" t="s">
        <v>16</v>
      </c>
      <c r="F11" s="39"/>
      <c r="G11" s="39"/>
      <c r="H11" s="39"/>
      <c r="I11" s="39"/>
      <c r="J11" s="39"/>
      <c r="K11" s="39"/>
      <c r="L11" s="39"/>
      <c r="M11" s="39"/>
    </row>
    <row r="12" spans="1:13" ht="19.5" customHeight="1">
      <c r="A12" s="26" t="s">
        <v>30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31.5">
      <c r="A13" s="11" t="s">
        <v>25</v>
      </c>
      <c r="B13" s="33" t="s">
        <v>27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>
      <c r="A14" s="11">
        <v>1</v>
      </c>
      <c r="B14" s="40" t="s">
        <v>52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5.75">
      <c r="A15" s="11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>
      <c r="A16" s="50" t="s">
        <v>64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3" ht="15.75">
      <c r="A17" s="4" t="s">
        <v>31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ht="8.25" customHeight="1">
      <c r="A18" s="1"/>
    </row>
    <row r="19" spans="1:13" ht="32.25" customHeight="1">
      <c r="A19" s="2" t="s">
        <v>25</v>
      </c>
      <c r="B19" s="33" t="s">
        <v>5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>
      <c r="A20" s="2">
        <v>1</v>
      </c>
      <c r="B20" s="40" t="s">
        <v>51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ht="15.75">
      <c r="A21" s="1"/>
    </row>
    <row r="22" spans="1:14" ht="15.75">
      <c r="A22" s="4" t="s">
        <v>32</v>
      </c>
      <c r="M22" s="26" t="s">
        <v>28</v>
      </c>
      <c r="N22" s="27"/>
    </row>
    <row r="23" spans="1:2" ht="9" customHeight="1">
      <c r="A23" s="26"/>
      <c r="B23" s="27"/>
    </row>
    <row r="24" spans="1:26" ht="30" customHeight="1">
      <c r="A24" s="33" t="s">
        <v>25</v>
      </c>
      <c r="B24" s="33" t="s">
        <v>33</v>
      </c>
      <c r="C24" s="33"/>
      <c r="D24" s="33"/>
      <c r="E24" s="33" t="s">
        <v>18</v>
      </c>
      <c r="F24" s="33"/>
      <c r="G24" s="33"/>
      <c r="H24" s="33" t="s">
        <v>34</v>
      </c>
      <c r="I24" s="33"/>
      <c r="J24" s="33"/>
      <c r="K24" s="33" t="s">
        <v>19</v>
      </c>
      <c r="L24" s="33"/>
      <c r="M24" s="33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33" customHeight="1">
      <c r="A25" s="33"/>
      <c r="B25" s="33"/>
      <c r="C25" s="33"/>
      <c r="D25" s="33"/>
      <c r="E25" s="2" t="s">
        <v>20</v>
      </c>
      <c r="F25" s="2" t="s">
        <v>21</v>
      </c>
      <c r="G25" s="2" t="s">
        <v>22</v>
      </c>
      <c r="H25" s="2" t="s">
        <v>20</v>
      </c>
      <c r="I25" s="2" t="s">
        <v>21</v>
      </c>
      <c r="J25" s="2" t="s">
        <v>22</v>
      </c>
      <c r="K25" s="2" t="s">
        <v>20</v>
      </c>
      <c r="L25" s="2" t="s">
        <v>21</v>
      </c>
      <c r="M25" s="2" t="s">
        <v>22</v>
      </c>
      <c r="R25" s="5"/>
      <c r="S25" s="5"/>
      <c r="T25" s="5"/>
      <c r="U25" s="5"/>
      <c r="V25" s="5"/>
      <c r="W25" s="5"/>
      <c r="X25" s="5"/>
      <c r="Y25" s="5"/>
      <c r="Z25" s="5"/>
    </row>
    <row r="26" spans="1:26" ht="15.75">
      <c r="A26" s="2">
        <v>1</v>
      </c>
      <c r="B26" s="33">
        <v>2</v>
      </c>
      <c r="C26" s="33"/>
      <c r="D26" s="33"/>
      <c r="E26" s="2">
        <v>3</v>
      </c>
      <c r="F26" s="2">
        <v>4</v>
      </c>
      <c r="G26" s="2">
        <v>5</v>
      </c>
      <c r="H26" s="2">
        <v>6</v>
      </c>
      <c r="I26" s="2">
        <v>7</v>
      </c>
      <c r="J26" s="2">
        <v>8</v>
      </c>
      <c r="K26" s="2">
        <v>9</v>
      </c>
      <c r="L26" s="2">
        <v>10</v>
      </c>
      <c r="M26" s="2">
        <v>11</v>
      </c>
      <c r="R26" s="5"/>
      <c r="S26" s="5"/>
      <c r="T26" s="5"/>
      <c r="U26" s="5"/>
      <c r="V26" s="5"/>
      <c r="W26" s="5"/>
      <c r="X26" s="5"/>
      <c r="Y26" s="5"/>
      <c r="Z26" s="5"/>
    </row>
    <row r="27" spans="1:26" ht="63" customHeight="1">
      <c r="A27" s="11">
        <v>1</v>
      </c>
      <c r="B27" s="28" t="s">
        <v>48</v>
      </c>
      <c r="C27" s="36"/>
      <c r="D27" s="37"/>
      <c r="E27" s="8">
        <v>8613800</v>
      </c>
      <c r="F27" s="8"/>
      <c r="G27" s="8">
        <f>E27</f>
        <v>8613800</v>
      </c>
      <c r="H27" s="8">
        <v>8613791</v>
      </c>
      <c r="I27" s="8"/>
      <c r="J27" s="8">
        <f>H27</f>
        <v>8613791</v>
      </c>
      <c r="K27" s="8">
        <f>J27-G27</f>
        <v>-9</v>
      </c>
      <c r="L27" s="8"/>
      <c r="M27" s="8">
        <f>K27</f>
        <v>-9</v>
      </c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>
      <c r="A28" s="2"/>
      <c r="B28" s="33" t="s">
        <v>6</v>
      </c>
      <c r="C28" s="33"/>
      <c r="D28" s="33"/>
      <c r="E28" s="8">
        <f>E27</f>
        <v>8613800</v>
      </c>
      <c r="F28" s="8">
        <f aca="true" t="shared" si="0" ref="F28:M28">F27</f>
        <v>0</v>
      </c>
      <c r="G28" s="8">
        <f t="shared" si="0"/>
        <v>8613800</v>
      </c>
      <c r="H28" s="8">
        <f t="shared" si="0"/>
        <v>8613791</v>
      </c>
      <c r="I28" s="8">
        <f t="shared" si="0"/>
        <v>0</v>
      </c>
      <c r="J28" s="8">
        <f t="shared" si="0"/>
        <v>8613791</v>
      </c>
      <c r="K28" s="8">
        <f t="shared" si="0"/>
        <v>-9</v>
      </c>
      <c r="L28" s="8">
        <f t="shared" si="0"/>
        <v>0</v>
      </c>
      <c r="M28" s="8">
        <f t="shared" si="0"/>
        <v>-9</v>
      </c>
      <c r="R28" s="5"/>
      <c r="S28" s="5"/>
      <c r="T28" s="5"/>
      <c r="U28" s="5"/>
      <c r="V28" s="5"/>
      <c r="W28" s="5"/>
      <c r="X28" s="5"/>
      <c r="Y28" s="5"/>
      <c r="Z28" s="5"/>
    </row>
    <row r="29" spans="1:13" ht="32.25" customHeight="1">
      <c r="A29" s="41" t="s">
        <v>35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</row>
    <row r="30" spans="1:13" ht="33" customHeight="1">
      <c r="A30" s="52" t="s">
        <v>36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4" ht="15.75">
      <c r="A31" s="26"/>
      <c r="B31" s="27"/>
      <c r="M31" s="26" t="s">
        <v>28</v>
      </c>
      <c r="N31" s="27"/>
    </row>
    <row r="32" spans="1:13" ht="31.5" customHeight="1">
      <c r="A32" s="33" t="s">
        <v>4</v>
      </c>
      <c r="B32" s="33" t="s">
        <v>37</v>
      </c>
      <c r="C32" s="33"/>
      <c r="D32" s="33"/>
      <c r="E32" s="33" t="s">
        <v>18</v>
      </c>
      <c r="F32" s="33"/>
      <c r="G32" s="33"/>
      <c r="H32" s="33" t="s">
        <v>34</v>
      </c>
      <c r="I32" s="33"/>
      <c r="J32" s="33"/>
      <c r="K32" s="33" t="s">
        <v>19</v>
      </c>
      <c r="L32" s="33"/>
      <c r="M32" s="33"/>
    </row>
    <row r="33" spans="1:13" ht="33.75" customHeight="1">
      <c r="A33" s="33"/>
      <c r="B33" s="33"/>
      <c r="C33" s="33"/>
      <c r="D33" s="33"/>
      <c r="E33" s="2" t="s">
        <v>20</v>
      </c>
      <c r="F33" s="2" t="s">
        <v>21</v>
      </c>
      <c r="G33" s="2" t="s">
        <v>22</v>
      </c>
      <c r="H33" s="2" t="s">
        <v>20</v>
      </c>
      <c r="I33" s="2" t="s">
        <v>21</v>
      </c>
      <c r="J33" s="2" t="s">
        <v>22</v>
      </c>
      <c r="K33" s="2" t="s">
        <v>20</v>
      </c>
      <c r="L33" s="2" t="s">
        <v>21</v>
      </c>
      <c r="M33" s="2" t="s">
        <v>22</v>
      </c>
    </row>
    <row r="34" spans="1:13" ht="15.75">
      <c r="A34" s="2">
        <v>1</v>
      </c>
      <c r="B34" s="33">
        <v>2</v>
      </c>
      <c r="C34" s="33"/>
      <c r="D34" s="33"/>
      <c r="E34" s="2">
        <v>3</v>
      </c>
      <c r="F34" s="2">
        <v>4</v>
      </c>
      <c r="G34" s="2">
        <v>5</v>
      </c>
      <c r="H34" s="2">
        <v>6</v>
      </c>
      <c r="I34" s="2">
        <v>7</v>
      </c>
      <c r="J34" s="2">
        <v>8</v>
      </c>
      <c r="K34" s="2">
        <v>9</v>
      </c>
      <c r="L34" s="2">
        <v>10</v>
      </c>
      <c r="M34" s="2">
        <v>11</v>
      </c>
    </row>
    <row r="35" spans="1:13" ht="138" customHeight="1">
      <c r="A35" s="2">
        <v>1</v>
      </c>
      <c r="B35" s="33" t="s">
        <v>67</v>
      </c>
      <c r="C35" s="33"/>
      <c r="D35" s="33"/>
      <c r="E35" s="8">
        <v>1759500</v>
      </c>
      <c r="F35" s="8"/>
      <c r="G35" s="8">
        <f>E35</f>
        <v>1759500</v>
      </c>
      <c r="H35" s="8">
        <v>1759491</v>
      </c>
      <c r="I35" s="8"/>
      <c r="J35" s="8">
        <f>H35</f>
        <v>1759491</v>
      </c>
      <c r="K35" s="8">
        <f>H35-E35</f>
        <v>-9</v>
      </c>
      <c r="L35" s="8"/>
      <c r="M35" s="8">
        <f>K35</f>
        <v>-9</v>
      </c>
    </row>
    <row r="36" ht="6" customHeight="1">
      <c r="A36" s="1"/>
    </row>
    <row r="37" ht="15.75">
      <c r="A37" s="4" t="s">
        <v>38</v>
      </c>
    </row>
    <row r="38" ht="6.75" customHeight="1">
      <c r="A38" s="1"/>
    </row>
    <row r="39" spans="1:13" ht="29.25" customHeight="1">
      <c r="A39" s="33" t="s">
        <v>4</v>
      </c>
      <c r="B39" s="33" t="s">
        <v>23</v>
      </c>
      <c r="C39" s="34" t="s">
        <v>7</v>
      </c>
      <c r="D39" s="34" t="s">
        <v>8</v>
      </c>
      <c r="E39" s="33" t="s">
        <v>18</v>
      </c>
      <c r="F39" s="33"/>
      <c r="G39" s="33"/>
      <c r="H39" s="33" t="s">
        <v>39</v>
      </c>
      <c r="I39" s="33"/>
      <c r="J39" s="33"/>
      <c r="K39" s="33" t="s">
        <v>19</v>
      </c>
      <c r="L39" s="33"/>
      <c r="M39" s="33"/>
    </row>
    <row r="40" spans="1:13" ht="30.75" customHeight="1">
      <c r="A40" s="33"/>
      <c r="B40" s="33"/>
      <c r="C40" s="34"/>
      <c r="D40" s="34"/>
      <c r="E40" s="2" t="s">
        <v>20</v>
      </c>
      <c r="F40" s="2" t="s">
        <v>21</v>
      </c>
      <c r="G40" s="2" t="s">
        <v>22</v>
      </c>
      <c r="H40" s="2" t="s">
        <v>20</v>
      </c>
      <c r="I40" s="2" t="s">
        <v>21</v>
      </c>
      <c r="J40" s="2" t="s">
        <v>22</v>
      </c>
      <c r="K40" s="2" t="s">
        <v>20</v>
      </c>
      <c r="L40" s="2" t="s">
        <v>21</v>
      </c>
      <c r="M40" s="2" t="s">
        <v>22</v>
      </c>
    </row>
    <row r="41" spans="1:13" ht="15.75">
      <c r="A41" s="2">
        <v>1</v>
      </c>
      <c r="B41" s="2">
        <v>2</v>
      </c>
      <c r="C41" s="2">
        <v>3</v>
      </c>
      <c r="D41" s="2">
        <v>4</v>
      </c>
      <c r="E41" s="2">
        <v>5</v>
      </c>
      <c r="F41" s="2">
        <v>6</v>
      </c>
      <c r="G41" s="2">
        <v>7</v>
      </c>
      <c r="H41" s="2">
        <v>8</v>
      </c>
      <c r="I41" s="2">
        <v>9</v>
      </c>
      <c r="J41" s="2">
        <v>10</v>
      </c>
      <c r="K41" s="2">
        <v>11</v>
      </c>
      <c r="L41" s="2">
        <v>12</v>
      </c>
      <c r="M41" s="2">
        <v>13</v>
      </c>
    </row>
    <row r="42" spans="1:13" ht="15.75">
      <c r="A42" s="2">
        <v>1</v>
      </c>
      <c r="B42" s="21" t="s">
        <v>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67.5">
      <c r="A43" s="2"/>
      <c r="B43" s="19" t="s">
        <v>53</v>
      </c>
      <c r="C43" s="2" t="s">
        <v>54</v>
      </c>
      <c r="D43" s="2" t="s">
        <v>56</v>
      </c>
      <c r="E43" s="8">
        <f>E27</f>
        <v>8613800</v>
      </c>
      <c r="F43" s="2"/>
      <c r="G43" s="8">
        <f>E43</f>
        <v>8613800</v>
      </c>
      <c r="H43" s="8">
        <f>H27</f>
        <v>8613791</v>
      </c>
      <c r="I43" s="2"/>
      <c r="J43" s="8">
        <f>H43</f>
        <v>8613791</v>
      </c>
      <c r="K43" s="8">
        <f>H43-E43</f>
        <v>-9</v>
      </c>
      <c r="L43" s="2"/>
      <c r="M43" s="8">
        <f>K43</f>
        <v>-9</v>
      </c>
    </row>
    <row r="44" spans="1:13" ht="15.75">
      <c r="A44" s="41" t="s">
        <v>40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3"/>
    </row>
    <row r="45" spans="1:13" ht="15.75">
      <c r="A45" s="2">
        <v>2</v>
      </c>
      <c r="B45" s="21" t="s">
        <v>10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90">
      <c r="A46" s="2"/>
      <c r="B46" s="19" t="s">
        <v>57</v>
      </c>
      <c r="C46" s="2" t="s">
        <v>49</v>
      </c>
      <c r="D46" s="22" t="s">
        <v>68</v>
      </c>
      <c r="E46" s="2">
        <v>1118</v>
      </c>
      <c r="F46" s="2"/>
      <c r="G46" s="2">
        <f>E46</f>
        <v>1118</v>
      </c>
      <c r="H46" s="2">
        <v>1118</v>
      </c>
      <c r="I46" s="2"/>
      <c r="J46" s="2">
        <f>H46</f>
        <v>1118</v>
      </c>
      <c r="K46" s="2">
        <v>0</v>
      </c>
      <c r="L46" s="2"/>
      <c r="M46" s="2">
        <v>0</v>
      </c>
    </row>
    <row r="47" spans="1:13" ht="15.75">
      <c r="A47" s="41" t="s">
        <v>40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3"/>
    </row>
    <row r="48" spans="1:13" ht="15.75">
      <c r="A48" s="2">
        <v>3</v>
      </c>
      <c r="B48" s="20" t="s">
        <v>11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56.25">
      <c r="A49" s="2"/>
      <c r="B49" s="19" t="s">
        <v>55</v>
      </c>
      <c r="C49" s="2" t="s">
        <v>54</v>
      </c>
      <c r="D49" s="9" t="s">
        <v>59</v>
      </c>
      <c r="E49" s="10">
        <v>7704</v>
      </c>
      <c r="F49" s="2"/>
      <c r="G49" s="10">
        <f>E49</f>
        <v>7704</v>
      </c>
      <c r="H49" s="10">
        <v>7704</v>
      </c>
      <c r="I49" s="2"/>
      <c r="J49" s="10">
        <f>H49</f>
        <v>7704</v>
      </c>
      <c r="K49" s="8">
        <v>0</v>
      </c>
      <c r="L49" s="2"/>
      <c r="M49" s="8">
        <v>0</v>
      </c>
    </row>
    <row r="50" spans="1:13" ht="15.75">
      <c r="A50" s="41" t="s">
        <v>40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3"/>
    </row>
    <row r="51" spans="1:13" ht="15.7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0"/>
    </row>
    <row r="52" spans="1:13" ht="15.75">
      <c r="A52" s="2">
        <v>4</v>
      </c>
      <c r="B52" s="21" t="s">
        <v>12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66" customHeight="1">
      <c r="A53" s="2"/>
      <c r="B53" s="19" t="s">
        <v>58</v>
      </c>
      <c r="C53" s="2" t="s">
        <v>50</v>
      </c>
      <c r="D53" s="9" t="s">
        <v>59</v>
      </c>
      <c r="E53" s="2">
        <v>100</v>
      </c>
      <c r="F53" s="2"/>
      <c r="G53" s="2">
        <v>100</v>
      </c>
      <c r="H53" s="2">
        <v>100</v>
      </c>
      <c r="I53" s="2"/>
      <c r="J53" s="2">
        <v>100</v>
      </c>
      <c r="K53" s="2">
        <v>0</v>
      </c>
      <c r="L53" s="2"/>
      <c r="M53" s="2">
        <v>0</v>
      </c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41" t="s">
        <v>40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</row>
    <row r="56" spans="1:13" ht="15.75">
      <c r="A56" s="33" t="s">
        <v>24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36.75" customHeight="1">
      <c r="A57" s="31" t="s">
        <v>70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4" ht="19.5" customHeight="1">
      <c r="A58" s="4" t="s">
        <v>41</v>
      </c>
      <c r="B58" s="4"/>
      <c r="C58" s="4"/>
      <c r="D58" s="4"/>
    </row>
    <row r="59" spans="1:70" ht="15.75" customHeight="1">
      <c r="A59" s="23" t="s">
        <v>69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</row>
    <row r="60" spans="1:4" ht="6.75" customHeight="1">
      <c r="A60" s="26" t="s">
        <v>42</v>
      </c>
      <c r="B60" s="26"/>
      <c r="C60" s="26"/>
      <c r="D60" s="26"/>
    </row>
    <row r="61" spans="1:4" ht="19.5" customHeight="1">
      <c r="A61" s="6" t="s">
        <v>43</v>
      </c>
      <c r="B61" s="6"/>
      <c r="C61" s="6"/>
      <c r="D61" s="6"/>
    </row>
    <row r="62" spans="1:5" ht="15.75" customHeight="1">
      <c r="A62" s="54" t="s">
        <v>71</v>
      </c>
      <c r="B62" s="54"/>
      <c r="C62" s="54"/>
      <c r="D62" s="54"/>
      <c r="E62" s="54"/>
    </row>
    <row r="63" spans="1:13" ht="15.75">
      <c r="A63" s="54"/>
      <c r="B63" s="54"/>
      <c r="C63" s="54"/>
      <c r="D63" s="54"/>
      <c r="E63" s="54"/>
      <c r="G63" s="49"/>
      <c r="H63" s="49"/>
      <c r="J63" s="49" t="s">
        <v>72</v>
      </c>
      <c r="K63" s="49"/>
      <c r="L63" s="49"/>
      <c r="M63" s="49"/>
    </row>
    <row r="64" spans="1:13" ht="15.75" customHeight="1">
      <c r="A64" s="16"/>
      <c r="B64" s="16"/>
      <c r="C64" s="16"/>
      <c r="D64" s="16"/>
      <c r="E64" s="16"/>
      <c r="G64" s="25" t="s">
        <v>13</v>
      </c>
      <c r="H64" s="25"/>
      <c r="J64" s="53" t="s">
        <v>29</v>
      </c>
      <c r="K64" s="53"/>
      <c r="L64" s="53"/>
      <c r="M64" s="53"/>
    </row>
    <row r="65" spans="1:13" ht="43.5" customHeight="1">
      <c r="A65" s="54" t="s">
        <v>65</v>
      </c>
      <c r="B65" s="54"/>
      <c r="C65" s="54"/>
      <c r="D65" s="54"/>
      <c r="E65" s="54"/>
      <c r="G65" s="49"/>
      <c r="H65" s="49"/>
      <c r="J65" s="49" t="s">
        <v>73</v>
      </c>
      <c r="K65" s="49"/>
      <c r="L65" s="49"/>
      <c r="M65" s="49"/>
    </row>
    <row r="66" spans="1:13" ht="15.75" customHeight="1">
      <c r="A66" s="54"/>
      <c r="B66" s="54"/>
      <c r="C66" s="54"/>
      <c r="D66" s="54"/>
      <c r="E66" s="54"/>
      <c r="G66" s="25" t="s">
        <v>13</v>
      </c>
      <c r="H66" s="25"/>
      <c r="J66" s="53" t="s">
        <v>29</v>
      </c>
      <c r="K66" s="53"/>
      <c r="L66" s="53"/>
      <c r="M66" s="53"/>
    </row>
  </sheetData>
  <sheetProtection/>
  <mergeCells count="69">
    <mergeCell ref="J66:M66"/>
    <mergeCell ref="B34:D34"/>
    <mergeCell ref="B35:D35"/>
    <mergeCell ref="A62:E63"/>
    <mergeCell ref="A65:E66"/>
    <mergeCell ref="G63:H63"/>
    <mergeCell ref="G65:H65"/>
    <mergeCell ref="A47:M47"/>
    <mergeCell ref="A50:M50"/>
    <mergeCell ref="J64:M64"/>
    <mergeCell ref="J63:M63"/>
    <mergeCell ref="A60:D60"/>
    <mergeCell ref="K39:M39"/>
    <mergeCell ref="A44:M44"/>
    <mergeCell ref="J65:M65"/>
    <mergeCell ref="A16:M16"/>
    <mergeCell ref="A29:M29"/>
    <mergeCell ref="A30:M30"/>
    <mergeCell ref="B32:D33"/>
    <mergeCell ref="K32:M32"/>
    <mergeCell ref="B20:M20"/>
    <mergeCell ref="A24:A25"/>
    <mergeCell ref="E24:G24"/>
    <mergeCell ref="H24:J24"/>
    <mergeCell ref="K24:M24"/>
    <mergeCell ref="B24:D25"/>
    <mergeCell ref="E6:M6"/>
    <mergeCell ref="E7:M7"/>
    <mergeCell ref="E8:M8"/>
    <mergeCell ref="E9:M9"/>
    <mergeCell ref="A6:A7"/>
    <mergeCell ref="A8:A9"/>
    <mergeCell ref="A55:M55"/>
    <mergeCell ref="A56:M56"/>
    <mergeCell ref="A39:A40"/>
    <mergeCell ref="B39:B40"/>
    <mergeCell ref="C39:C40"/>
    <mergeCell ref="J1:M3"/>
    <mergeCell ref="A10:A11"/>
    <mergeCell ref="A4:M4"/>
    <mergeCell ref="A31:B31"/>
    <mergeCell ref="A5:M5"/>
    <mergeCell ref="U24:W24"/>
    <mergeCell ref="X24:Z24"/>
    <mergeCell ref="E10:M10"/>
    <mergeCell ref="E11:M11"/>
    <mergeCell ref="B13:M13"/>
    <mergeCell ref="B14:M14"/>
    <mergeCell ref="A23:B23"/>
    <mergeCell ref="B15:M15"/>
    <mergeCell ref="A12:M12"/>
    <mergeCell ref="B19:M19"/>
    <mergeCell ref="E39:G39"/>
    <mergeCell ref="H39:J39"/>
    <mergeCell ref="A32:A33"/>
    <mergeCell ref="B26:D26"/>
    <mergeCell ref="B28:D28"/>
    <mergeCell ref="R24:T24"/>
    <mergeCell ref="B27:D27"/>
    <mergeCell ref="A59:BR59"/>
    <mergeCell ref="G66:H66"/>
    <mergeCell ref="M22:N22"/>
    <mergeCell ref="M31:N31"/>
    <mergeCell ref="A51:M51"/>
    <mergeCell ref="A57:M57"/>
    <mergeCell ref="G64:H64"/>
    <mergeCell ref="E32:G32"/>
    <mergeCell ref="H32:J32"/>
    <mergeCell ref="D39:D40"/>
  </mergeCells>
  <printOptions/>
  <pageMargins left="0.16" right="0.16" top="0.35" bottom="0.3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2022-02-15T08:58:18Z</cp:lastPrinted>
  <dcterms:created xsi:type="dcterms:W3CDTF">2018-12-28T08:43:53Z</dcterms:created>
  <dcterms:modified xsi:type="dcterms:W3CDTF">2022-02-15T08:59:29Z</dcterms:modified>
  <cp:category/>
  <cp:version/>
  <cp:contentType/>
  <cp:contentStatus/>
</cp:coreProperties>
</file>