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  <c r="B4"/>
  <c r="B11"/>
  <c r="B12"/>
  <c r="D17"/>
  <c r="E17"/>
  <c r="F17"/>
  <c r="G17"/>
  <c r="H17"/>
  <c r="I17"/>
  <c r="J17"/>
  <c r="C17"/>
  <c r="B5"/>
  <c r="B7"/>
  <c r="B8"/>
  <c r="B9"/>
  <c r="B10"/>
  <c r="B13"/>
  <c r="B14"/>
  <c r="B15"/>
  <c r="B16"/>
  <c r="B17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<sst xmlns="http://schemas.openxmlformats.org/spreadsheetml/2006/main" count="25" uniqueCount="25">
  <si>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</si>
  <si>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</si>
  <si>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</si>
  <si>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</si>
  <si>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</si>
  <si>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</si>
  <si>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</si>
  <si>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</si>
  <si>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</si>
  <si>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</si>
  <si>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</si>
  <si>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</si>
  <si>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</si>
  <si>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</si>
  <si>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</si>
  <si>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</si>
  <si>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</si>
  <si>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</si>
  <si>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</si>
  <si>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</si>
  <si>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</si>
  <si>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</si>
  <si>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</si>
  <si>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Оголошена 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</si>
  <si>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01.01.2018 - 30.06.2018 р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</si>
</sst>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0" fillId="2" borderId="0" xfId="0" applyFill="1"/>
    <xf numFmtId="0" fontId="15" fillId="0" borderId="2" xfId="0" applyFont="1" applyFill="1" applyBorder="1" applyAlignment="1">
      <alignment horizontal="center"/>
    </xf>
    <xf numFmtId="0" fontId="13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A7" zoomScaleNormal="100" workbookViewId="0">
      <selection activeCell="A11" sqref="A11:XFD11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4" t="s">
        <v>24</v>
      </c>
      <c r="B1" s="35"/>
      <c r="C1" s="36"/>
      <c r="D1" s="36"/>
      <c r="E1" s="36"/>
      <c r="F1" s="36"/>
      <c r="G1" s="36"/>
      <c r="H1" s="37"/>
      <c r="I1" s="37"/>
      <c r="J1" s="38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23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7</v>
      </c>
      <c r="B4" s="8">
        <f>SUM(C4,I4)</f>
        <v>68</v>
      </c>
      <c r="C4" s="8">
        <v>21</v>
      </c>
      <c r="D4" s="6">
        <v>3</v>
      </c>
      <c r="E4" s="6">
        <v>17</v>
      </c>
      <c r="F4" s="7">
        <v>3265.1</v>
      </c>
      <c r="G4" s="7">
        <v>1647.1</v>
      </c>
      <c r="H4" s="7">
        <v>80.5</v>
      </c>
      <c r="I4" s="13">
        <v>47</v>
      </c>
      <c r="J4" s="14">
        <v>4201</v>
      </c>
    </row>
    <row r="5" spans="1:10" s="9" customFormat="1" ht="15" customHeight="1">
      <c r="A5" s="5" t="s">
        <v>8</v>
      </c>
      <c r="B5" s="8">
        <f t="shared" ref="B5:B17" si="0">SUM(C5,I5)</f>
        <v>171</v>
      </c>
      <c r="C5" s="8">
        <v>118</v>
      </c>
      <c r="D5" s="13">
        <v>92</v>
      </c>
      <c r="E5" s="13">
        <v>26</v>
      </c>
      <c r="F5" s="13">
        <v>103089.3</v>
      </c>
      <c r="G5" s="13">
        <v>86398.399999999994</v>
      </c>
      <c r="H5" s="13">
        <v>10632.8</v>
      </c>
      <c r="I5" s="13">
        <v>53</v>
      </c>
      <c r="J5" s="24">
        <v>4531.8</v>
      </c>
    </row>
    <row r="6" spans="1:10" s="9" customFormat="1" ht="30">
      <c r="A6" s="5" t="s">
        <v>20</v>
      </c>
      <c r="B6" s="8">
        <f>SUM(C6,I6)</f>
        <v>12</v>
      </c>
      <c r="C6" s="25">
        <v>10</v>
      </c>
      <c r="D6" s="25">
        <v>9</v>
      </c>
      <c r="E6" s="25">
        <v>1</v>
      </c>
      <c r="F6" s="25">
        <v>1943.2</v>
      </c>
      <c r="G6" s="25">
        <v>1762.6</v>
      </c>
      <c r="H6" s="28">
        <v>4.2</v>
      </c>
      <c r="I6" s="15">
        <v>2</v>
      </c>
      <c r="J6" s="29">
        <v>376.4</v>
      </c>
    </row>
    <row r="7" spans="1:10" s="9" customFormat="1" ht="45">
      <c r="A7" s="5" t="s">
        <v>9</v>
      </c>
      <c r="B7" s="8">
        <f t="shared" si="0"/>
        <v>480</v>
      </c>
      <c r="C7" s="30">
        <v>79</v>
      </c>
      <c r="D7" s="30">
        <v>59</v>
      </c>
      <c r="E7" s="30">
        <v>2</v>
      </c>
      <c r="F7" s="31">
        <v>36739.089999999997</v>
      </c>
      <c r="G7" s="31">
        <v>31568.46</v>
      </c>
      <c r="H7" s="31">
        <v>1616.74</v>
      </c>
      <c r="I7" s="32">
        <v>401</v>
      </c>
      <c r="J7" s="31">
        <v>11039.62</v>
      </c>
    </row>
    <row r="8" spans="1:10" s="9" customFormat="1" ht="49.5" customHeight="1">
      <c r="A8" s="5" t="s">
        <v>10</v>
      </c>
      <c r="B8" s="17">
        <f t="shared" si="0"/>
        <v>144</v>
      </c>
      <c r="C8" s="15">
        <v>2</v>
      </c>
      <c r="D8" s="15">
        <v>2</v>
      </c>
      <c r="E8" s="15">
        <v>0</v>
      </c>
      <c r="F8" s="15">
        <v>808.9</v>
      </c>
      <c r="G8" s="15">
        <v>808.3</v>
      </c>
      <c r="H8" s="15">
        <v>0.6</v>
      </c>
      <c r="I8" s="15">
        <v>142</v>
      </c>
      <c r="J8" s="15">
        <v>1707.7</v>
      </c>
    </row>
    <row r="9" spans="1:10" s="22" customFormat="1" ht="28.5" customHeight="1">
      <c r="A9" s="19" t="s">
        <v>11</v>
      </c>
      <c r="B9" s="20">
        <f t="shared" si="0"/>
        <v>2</v>
      </c>
      <c r="C9" s="20">
        <v>1</v>
      </c>
      <c r="D9" s="21">
        <v>1</v>
      </c>
      <c r="E9" s="21">
        <v>0</v>
      </c>
      <c r="F9" s="21">
        <v>466</v>
      </c>
      <c r="G9" s="21">
        <v>466</v>
      </c>
      <c r="H9" s="21">
        <v>0</v>
      </c>
      <c r="I9" s="21">
        <v>1</v>
      </c>
      <c r="J9" s="21">
        <v>199</v>
      </c>
    </row>
    <row r="10" spans="1:10" s="9" customFormat="1" ht="31.5" customHeight="1">
      <c r="A10" s="5" t="s">
        <v>12</v>
      </c>
      <c r="B10" s="8">
        <f t="shared" si="0"/>
        <v>58</v>
      </c>
      <c r="C10" s="8">
        <v>4</v>
      </c>
      <c r="D10" s="13">
        <v>4</v>
      </c>
      <c r="E10" s="13">
        <v>0</v>
      </c>
      <c r="F10" s="13">
        <v>2657.8</v>
      </c>
      <c r="G10" s="13">
        <v>2657.8</v>
      </c>
      <c r="H10" s="13">
        <v>0</v>
      </c>
      <c r="I10" s="13">
        <v>54</v>
      </c>
      <c r="J10" s="13">
        <v>575.79999999999995</v>
      </c>
    </row>
    <row r="11" spans="1:10" s="9" customFormat="1" ht="48" customHeight="1">
      <c r="A11" s="5" t="s">
        <v>19</v>
      </c>
      <c r="B11" s="39">
        <f>C11+I11</f>
        <v>622</v>
      </c>
      <c r="C11" s="8">
        <v>27</v>
      </c>
      <c r="D11" s="13">
        <v>24</v>
      </c>
      <c r="E11" s="13">
        <v>3</v>
      </c>
      <c r="F11" s="13">
        <v>101441.46</v>
      </c>
      <c r="G11" s="13">
        <v>97228.69</v>
      </c>
      <c r="H11" s="13">
        <v>4756.78</v>
      </c>
      <c r="I11" s="13">
        <v>595</v>
      </c>
      <c r="J11" s="13">
        <v>50206.43</v>
      </c>
    </row>
    <row r="12" spans="1:10" s="9" customFormat="1" ht="48.75" customHeight="1">
      <c r="A12" s="5" t="s">
        <v>13</v>
      </c>
      <c r="B12" s="8">
        <f>C12+I12</f>
        <v>74</v>
      </c>
      <c r="C12" s="25">
        <v>11</v>
      </c>
      <c r="D12" s="25">
        <v>5</v>
      </c>
      <c r="E12" s="25">
        <v>3</v>
      </c>
      <c r="F12" s="26">
        <v>30781.67</v>
      </c>
      <c r="G12" s="26">
        <v>13646.75</v>
      </c>
      <c r="H12" s="26">
        <v>1025.75</v>
      </c>
      <c r="I12" s="27">
        <v>63</v>
      </c>
      <c r="J12" s="26">
        <v>32373.7</v>
      </c>
    </row>
    <row r="13" spans="1:10" s="9" customFormat="1" ht="30">
      <c r="A13" s="5" t="s">
        <v>14</v>
      </c>
      <c r="B13" s="8">
        <f t="shared" si="0"/>
        <v>1</v>
      </c>
      <c r="C13" s="23"/>
      <c r="D13" s="16"/>
      <c r="E13" s="16"/>
      <c r="F13" s="16"/>
      <c r="G13" s="16"/>
      <c r="H13" s="16"/>
      <c r="I13" s="13">
        <v>1</v>
      </c>
      <c r="J13" s="13">
        <v>64.900000000000006</v>
      </c>
    </row>
    <row r="14" spans="1:10" s="9" customFormat="1" ht="28.5" customHeight="1">
      <c r="A14" s="5" t="s">
        <v>15</v>
      </c>
      <c r="B14" s="8">
        <f t="shared" si="0"/>
        <v>8</v>
      </c>
      <c r="C14" s="16"/>
      <c r="D14" s="16"/>
      <c r="E14" s="16"/>
      <c r="F14" s="16"/>
      <c r="G14" s="16"/>
      <c r="H14" s="16"/>
      <c r="I14" s="33">
        <v>8</v>
      </c>
      <c r="J14" s="8">
        <v>1856.9</v>
      </c>
    </row>
    <row r="15" spans="1:10" s="9" customFormat="1" ht="30">
      <c r="A15" s="5" t="s">
        <v>16</v>
      </c>
      <c r="B15" s="8">
        <f t="shared" si="0"/>
        <v>0</v>
      </c>
      <c r="C15" s="16"/>
      <c r="D15" s="16"/>
      <c r="E15" s="16"/>
      <c r="F15" s="16"/>
      <c r="G15" s="16"/>
      <c r="H15" s="16"/>
      <c r="I15" s="16"/>
      <c r="J15" s="16"/>
    </row>
    <row r="16" spans="1:10" s="9" customFormat="1" ht="30">
      <c r="A16" s="5" t="s">
        <v>17</v>
      </c>
      <c r="B16" s="8">
        <f t="shared" si="0"/>
        <v>0</v>
      </c>
      <c r="C16" s="16"/>
      <c r="D16" s="16"/>
      <c r="E16" s="16"/>
      <c r="F16" s="16"/>
      <c r="G16" s="16"/>
      <c r="H16" s="16"/>
      <c r="I16" s="16"/>
      <c r="J16" s="16"/>
    </row>
    <row r="17" spans="1:10" ht="18.75">
      <c r="A17" s="10" t="s">
        <v>18</v>
      </c>
      <c r="B17" s="8">
        <f t="shared" si="0"/>
        <v>1640</v>
      </c>
      <c r="C17" s="11">
        <f>SUM(C4:C16)</f>
        <v>273</v>
      </c>
      <c r="D17" s="11">
        <f t="shared" ref="D17:J17" si="1">SUM(D4:D16)</f>
        <v>199</v>
      </c>
      <c r="E17" s="18">
        <f t="shared" si="1"/>
        <v>52</v>
      </c>
      <c r="F17" s="12">
        <f t="shared" si="1"/>
        <v>281192.51999999996</v>
      </c>
      <c r="G17" s="12">
        <f t="shared" si="1"/>
        <v>236184.1</v>
      </c>
      <c r="H17" s="12">
        <f t="shared" si="1"/>
        <v>18117.37</v>
      </c>
      <c r="I17" s="11">
        <f t="shared" si="1"/>
        <v>1367</v>
      </c>
      <c r="J17" s="12">
        <f t="shared" si="1"/>
        <v>107133.24999999999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2018-07-03T08:19:57Z</dcterms:modified>
</cp:coreProperties>
</file>